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новая форма для сайта\19января\"/>
    </mc:Choice>
  </mc:AlternateContent>
  <bookViews>
    <workbookView xWindow="0" yWindow="0" windowWidth="19200" windowHeight="73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I13" i="1"/>
  <c r="I23" i="1" s="1"/>
  <c r="H13" i="1"/>
  <c r="H23" i="1" s="1"/>
  <c r="G13" i="1"/>
  <c r="G23" i="1" s="1"/>
  <c r="F13" i="1"/>
  <c r="L23" i="1" l="1"/>
  <c r="F23" i="1"/>
  <c r="J23" i="1"/>
</calcChain>
</file>

<file path=xl/sharedStrings.xml><?xml version="1.0" encoding="utf-8"?>
<sst xmlns="http://schemas.openxmlformats.org/spreadsheetml/2006/main" count="61" uniqueCount="51">
  <si>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</si>
  <si>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</si>
  <si>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</si>
  <si>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</si>
  <si>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</si>
  <si>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</si>
  <si>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</si>
  <si>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</si>
  <si>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</si>
  <si>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</si>
  <si>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</si>
  <si>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</si>
  <si>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</si>
  <si>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</si>
  <si>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</si>
  <si>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</si>
  <si>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</si>
  <si>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</si>
  <si>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</si>
  <si>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</si>
  <si>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</si>
  <si>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</si>
  <si>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</si>
  <si>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</si>
  <si>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</si>
  <si>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</si>
  <si>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</si>
  <si>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</si>
  <si>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</si>
  <si>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</si>
  <si>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</si>
  <si>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</si>
  <si>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</si>
  <si>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</si>
  <si>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</si>
  <si>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</si>
  <si>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</si>
  <si>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</si>
  <si>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</si>
  <si>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</si>
  <si>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Овощи  свежие порциями по сезону</t>
  </si>
  <si>
    <t>таб.32</t>
  </si>
  <si>
    <t>732 /824</t>
  </si>
  <si>
    <t>Батон школьный</t>
  </si>
  <si>
    <t xml:space="preserve">овз </t>
  </si>
  <si>
    <t>Сосиска отварная с соусом</t>
  </si>
  <si>
    <t>Чай с лимоном</t>
  </si>
  <si>
    <t>Бобовые отварные</t>
  </si>
  <si>
    <t>Суп  с рыбной консервой</t>
  </si>
  <si>
    <t>МБОУ СОШ №17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</si>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</sst>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;[Red]0.0"/>
  </numFmts>
  <fonts count="1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1" fontId="3" fillId="0" borderId="21" xfId="0" applyNumberFormat="1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1" fontId="3" fillId="0" borderId="23" xfId="0" applyNumberFormat="1" applyFont="1" applyBorder="1" applyAlignment="1">
      <alignment horizontal="left" vertical="top" wrapText="1"/>
    </xf>
    <xf numFmtId="1" fontId="3" fillId="0" borderId="22" xfId="0" applyNumberFormat="1" applyFont="1" applyBorder="1" applyAlignment="1">
      <alignment horizontal="left" vertical="top" wrapText="1"/>
    </xf>
    <xf numFmtId="1" fontId="3" fillId="0" borderId="25" xfId="0" applyNumberFormat="1" applyFont="1" applyBorder="1" applyAlignment="1">
      <alignment horizontal="left" vertical="top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13" xfId="0" applyFont="1" applyBorder="1"/>
    <xf numFmtId="0" fontId="4" fillId="0" borderId="1" xfId="0" applyFont="1" applyBorder="1"/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Border="1"/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3" fillId="2" borderId="2" xfId="0" applyFont="1" applyFill="1" applyBorder="1" applyAlignment="1" applyProtection="1">
      <alignment vertical="top" wrapText="1"/>
      <protection locked="0"/>
    </xf>
    <xf numFmtId="0" fontId="4" fillId="0" borderId="4" xfId="0" applyFont="1" applyBorder="1"/>
    <xf numFmtId="0" fontId="4" fillId="0" borderId="26" xfId="0" applyFont="1" applyBorder="1"/>
    <xf numFmtId="0" fontId="4" fillId="2" borderId="27" xfId="0" applyFont="1" applyFill="1" applyBorder="1" applyProtection="1">
      <protection locked="0"/>
    </xf>
    <xf numFmtId="0" fontId="4" fillId="0" borderId="27" xfId="0" applyFont="1" applyBorder="1"/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2" borderId="31" xfId="0" applyFont="1" applyFill="1" applyBorder="1" applyAlignment="1" applyProtection="1">
      <alignment vertical="top" wrapText="1"/>
      <protection locked="0"/>
    </xf>
    <xf numFmtId="0" fontId="3" fillId="0" borderId="32" xfId="0" applyFont="1" applyBorder="1" applyAlignment="1">
      <alignment horizontal="left" vertical="top" wrapText="1"/>
    </xf>
    <xf numFmtId="0" fontId="3" fillId="2" borderId="17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3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right"/>
      <protection locked="0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8" fillId="0" borderId="4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" fontId="3" fillId="0" borderId="37" xfId="0" applyNumberFormat="1" applyFont="1" applyBorder="1" applyAlignment="1">
      <alignment horizontal="left" vertical="top" wrapText="1"/>
    </xf>
    <xf numFmtId="0" fontId="3" fillId="0" borderId="15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4" fillId="0" borderId="40" xfId="0" applyFont="1" applyBorder="1"/>
    <xf numFmtId="0" fontId="4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11" fillId="0" borderId="6" xfId="0" applyFont="1" applyBorder="1"/>
    <xf numFmtId="1" fontId="12" fillId="0" borderId="20" xfId="0" applyNumberFormat="1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29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34" xfId="0" applyFont="1" applyBorder="1" applyAlignment="1">
      <alignment horizontal="center" vertical="top" wrapText="1"/>
    </xf>
    <xf numFmtId="164" fontId="13" fillId="0" borderId="23" xfId="0" applyNumberFormat="1" applyFont="1" applyBorder="1" applyAlignment="1">
      <alignment horizontal="left" vertical="top" wrapText="1"/>
    </xf>
    <xf numFmtId="0" fontId="13" fillId="0" borderId="35" xfId="0" applyFont="1" applyBorder="1" applyAlignment="1">
      <alignment horizontal="center" vertical="top" wrapText="1"/>
    </xf>
    <xf numFmtId="0" fontId="13" fillId="0" borderId="24" xfId="0" applyFont="1" applyBorder="1" applyAlignment="1">
      <alignment horizontal="left" vertical="top" wrapText="1"/>
    </xf>
    <xf numFmtId="0" fontId="13" fillId="2" borderId="16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5" xfId="0" applyFont="1" applyBorder="1" applyAlignment="1">
      <alignment horizontal="left" vertical="top" wrapText="1"/>
    </xf>
    <xf numFmtId="0" fontId="13" fillId="2" borderId="3" xfId="0" applyFont="1" applyFill="1" applyBorder="1" applyAlignment="1" applyProtection="1">
      <alignment horizontal="center" vertical="top" wrapText="1"/>
      <protection locked="0"/>
    </xf>
    <xf numFmtId="0" fontId="13" fillId="2" borderId="33" xfId="0" applyFont="1" applyFill="1" applyBorder="1" applyAlignment="1" applyProtection="1">
      <alignment horizontal="center" vertical="top" wrapText="1"/>
      <protection locked="0"/>
    </xf>
    <xf numFmtId="0" fontId="13" fillId="0" borderId="6" xfId="0" applyFont="1" applyBorder="1" applyAlignment="1">
      <alignment horizontal="center" vertical="top" wrapText="1"/>
    </xf>
    <xf numFmtId="0" fontId="13" fillId="0" borderId="36" xfId="0" applyFont="1" applyBorder="1" applyAlignment="1">
      <alignment horizontal="center" vertical="top" wrapText="1"/>
    </xf>
    <xf numFmtId="0" fontId="13" fillId="0" borderId="37" xfId="0" applyFont="1" applyBorder="1" applyAlignment="1">
      <alignment horizontal="left" vertical="top" wrapText="1"/>
    </xf>
    <xf numFmtId="0" fontId="13" fillId="2" borderId="14" xfId="0" applyFont="1" applyFill="1" applyBorder="1" applyAlignment="1" applyProtection="1">
      <alignment horizontal="center" vertical="top" wrapText="1"/>
      <protection locked="0"/>
    </xf>
    <xf numFmtId="0" fontId="13" fillId="0" borderId="4" xfId="0" applyFont="1" applyBorder="1" applyAlignment="1">
      <alignment horizontal="center" vertical="top" wrapText="1"/>
    </xf>
    <xf numFmtId="0" fontId="13" fillId="0" borderId="41" xfId="0" applyFont="1" applyBorder="1" applyAlignment="1">
      <alignment horizontal="left" vertical="top" wrapText="1"/>
    </xf>
    <xf numFmtId="0" fontId="13" fillId="0" borderId="32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4" t="s">
        <v>6</v>
      </c>
      <c r="B1" s="5"/>
      <c r="C1" s="88" t="s">
        <v>49</v>
      </c>
      <c r="D1" s="89"/>
      <c r="E1" s="89"/>
      <c r="F1" s="9" t="s">
        <v>39</v>
      </c>
      <c r="G1" s="5" t="s">
        <v>15</v>
      </c>
      <c r="H1" s="90" t="s">
        <v>37</v>
      </c>
      <c r="I1" s="90"/>
      <c r="J1" s="90"/>
      <c r="K1" s="90"/>
      <c r="L1" s="3"/>
    </row>
    <row r="2" spans="1:12" ht="18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90" t="s">
        <v>50</v>
      </c>
      <c r="I2" s="90"/>
      <c r="J2" s="90"/>
      <c r="K2" s="90"/>
      <c r="L2" s="3"/>
    </row>
    <row r="3" spans="1:12" ht="17.25" customHeight="1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19</v>
      </c>
      <c r="I3" s="11">
        <v>1</v>
      </c>
      <c r="J3" s="12">
        <v>2024</v>
      </c>
      <c r="K3" s="13"/>
      <c r="L3" s="3"/>
    </row>
    <row r="4" spans="1:12" x14ac:dyDescent="0.25">
      <c r="A4" s="5"/>
      <c r="B4" s="5"/>
      <c r="C4" s="5"/>
      <c r="D4" s="7"/>
      <c r="E4" s="5"/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5" t="s">
        <v>33</v>
      </c>
    </row>
    <row r="6" spans="1:12" ht="15" thickBot="1" x14ac:dyDescent="0.4">
      <c r="A6" s="27">
        <v>2</v>
      </c>
      <c r="B6" s="28">
        <v>5</v>
      </c>
      <c r="C6" s="29" t="s">
        <v>18</v>
      </c>
      <c r="D6" s="38" t="s">
        <v>19</v>
      </c>
      <c r="E6" s="44" t="s">
        <v>45</v>
      </c>
      <c r="F6" s="22">
        <v>100</v>
      </c>
      <c r="G6" s="68">
        <v>6.8</v>
      </c>
      <c r="H6" s="68">
        <v>11.9</v>
      </c>
      <c r="I6" s="68">
        <v>39.799999999999997</v>
      </c>
      <c r="J6" s="68">
        <v>150</v>
      </c>
      <c r="K6" s="69" t="s">
        <v>42</v>
      </c>
      <c r="L6" s="31">
        <v>65.599999999999994</v>
      </c>
    </row>
    <row r="7" spans="1:12" ht="15" thickBot="1" x14ac:dyDescent="0.4">
      <c r="A7" s="27"/>
      <c r="B7" s="28"/>
      <c r="C7" s="32"/>
      <c r="D7" s="39" t="s">
        <v>19</v>
      </c>
      <c r="E7" s="23" t="s">
        <v>47</v>
      </c>
      <c r="F7" s="24">
        <v>180</v>
      </c>
      <c r="G7" s="67">
        <v>7.1</v>
      </c>
      <c r="H7" s="67">
        <v>6.9</v>
      </c>
      <c r="I7" s="67">
        <v>33.5</v>
      </c>
      <c r="J7" s="67">
        <v>235</v>
      </c>
      <c r="K7" s="71">
        <v>746</v>
      </c>
      <c r="L7" s="33"/>
    </row>
    <row r="8" spans="1:12" ht="15" thickBot="1" x14ac:dyDescent="0.4">
      <c r="A8" s="27"/>
      <c r="B8" s="28"/>
      <c r="C8" s="32"/>
      <c r="D8" s="40" t="s">
        <v>20</v>
      </c>
      <c r="E8" s="45" t="s">
        <v>46</v>
      </c>
      <c r="F8" s="24">
        <v>200</v>
      </c>
      <c r="G8" s="70">
        <v>0.4</v>
      </c>
      <c r="H8" s="70">
        <v>0.1</v>
      </c>
      <c r="I8" s="85">
        <v>21.2</v>
      </c>
      <c r="J8" s="86">
        <v>82.2</v>
      </c>
      <c r="K8" s="73">
        <v>1010</v>
      </c>
      <c r="L8" s="33"/>
    </row>
    <row r="9" spans="1:12" ht="15" thickBot="1" x14ac:dyDescent="0.4">
      <c r="A9" s="27"/>
      <c r="B9" s="28"/>
      <c r="C9" s="32"/>
      <c r="D9" s="40" t="s">
        <v>21</v>
      </c>
      <c r="E9" s="36" t="s">
        <v>43</v>
      </c>
      <c r="F9" s="25">
        <v>30</v>
      </c>
      <c r="G9" s="67">
        <v>2.25</v>
      </c>
      <c r="H9" s="67">
        <v>0.2</v>
      </c>
      <c r="I9" s="67">
        <v>15</v>
      </c>
      <c r="J9" s="74">
        <v>71</v>
      </c>
      <c r="K9" s="75" t="s">
        <v>38</v>
      </c>
      <c r="L9" s="33"/>
    </row>
    <row r="10" spans="1:12" ht="14.5" x14ac:dyDescent="0.35">
      <c r="A10" s="27"/>
      <c r="B10" s="28"/>
      <c r="C10" s="32"/>
      <c r="D10" s="40" t="s">
        <v>22</v>
      </c>
      <c r="E10" s="46"/>
      <c r="F10" s="34"/>
      <c r="G10" s="76"/>
      <c r="H10" s="76"/>
      <c r="I10" s="76"/>
      <c r="J10" s="76"/>
      <c r="K10" s="75"/>
      <c r="L10" s="33"/>
    </row>
    <row r="11" spans="1:12" ht="15" thickBot="1" x14ac:dyDescent="0.4">
      <c r="A11" s="27"/>
      <c r="B11" s="28"/>
      <c r="C11" s="32"/>
      <c r="D11" s="39"/>
      <c r="E11" s="47" t="s">
        <v>40</v>
      </c>
      <c r="F11" s="26">
        <v>60</v>
      </c>
      <c r="G11" s="77">
        <v>0.5</v>
      </c>
      <c r="H11" s="77">
        <v>0</v>
      </c>
      <c r="I11" s="77">
        <v>2.2000000000000002</v>
      </c>
      <c r="J11" s="77">
        <v>12</v>
      </c>
      <c r="K11" s="75" t="s">
        <v>41</v>
      </c>
      <c r="L11" s="33"/>
    </row>
    <row r="12" spans="1:12" ht="15" thickBot="1" x14ac:dyDescent="0.4">
      <c r="A12" s="27"/>
      <c r="B12" s="28"/>
      <c r="C12" s="32"/>
      <c r="D12" s="39"/>
      <c r="E12" s="48"/>
      <c r="F12" s="49"/>
      <c r="G12" s="78"/>
      <c r="H12" s="78"/>
      <c r="I12" s="78"/>
      <c r="J12" s="78"/>
      <c r="K12" s="79"/>
      <c r="L12" s="50"/>
    </row>
    <row r="13" spans="1:12" ht="15" thickBot="1" x14ac:dyDescent="0.4">
      <c r="A13" s="27"/>
      <c r="B13" s="28"/>
      <c r="C13" s="32"/>
      <c r="D13" s="52" t="s">
        <v>31</v>
      </c>
      <c r="E13" s="53"/>
      <c r="F13" s="54">
        <f>SUM(F6:F12)</f>
        <v>570</v>
      </c>
      <c r="G13" s="80">
        <f t="shared" ref="G13" si="0">SUM(G6:G12)</f>
        <v>17.049999999999997</v>
      </c>
      <c r="H13" s="80">
        <f t="shared" ref="H13" si="1">SUM(H6:H12)</f>
        <v>19.100000000000001</v>
      </c>
      <c r="I13" s="80">
        <f t="shared" ref="I13" si="2">SUM(I6:I12)</f>
        <v>111.7</v>
      </c>
      <c r="J13" s="80">
        <f t="shared" ref="J13:L13" si="3">SUM(J6:J12)</f>
        <v>550.20000000000005</v>
      </c>
      <c r="K13" s="81"/>
      <c r="L13" s="54">
        <f t="shared" si="3"/>
        <v>65.599999999999994</v>
      </c>
    </row>
    <row r="14" spans="1:12" ht="15" thickBot="1" x14ac:dyDescent="0.4">
      <c r="A14" s="56">
        <f>A6</f>
        <v>2</v>
      </c>
      <c r="B14" s="57">
        <f>B6</f>
        <v>5</v>
      </c>
      <c r="C14" s="29" t="s">
        <v>23</v>
      </c>
      <c r="D14" s="30" t="s">
        <v>24</v>
      </c>
      <c r="E14" s="23" t="s">
        <v>40</v>
      </c>
      <c r="F14" s="58">
        <v>60</v>
      </c>
      <c r="G14" s="82">
        <v>0.5</v>
      </c>
      <c r="H14" s="82">
        <v>0</v>
      </c>
      <c r="I14" s="82">
        <v>2.2000000000000002</v>
      </c>
      <c r="J14" s="82">
        <v>12</v>
      </c>
      <c r="K14" s="83" t="s">
        <v>41</v>
      </c>
      <c r="L14" s="31"/>
    </row>
    <row r="15" spans="1:12" ht="15" thickBot="1" x14ac:dyDescent="0.4">
      <c r="A15" s="59"/>
      <c r="B15" s="28"/>
      <c r="C15" s="65" t="s">
        <v>44</v>
      </c>
      <c r="D15" s="35" t="s">
        <v>25</v>
      </c>
      <c r="E15" s="23" t="s">
        <v>48</v>
      </c>
      <c r="F15" s="66">
        <v>250</v>
      </c>
      <c r="G15" s="82">
        <v>8.85</v>
      </c>
      <c r="H15" s="82">
        <v>5.75</v>
      </c>
      <c r="I15" s="82">
        <v>20.65</v>
      </c>
      <c r="J15" s="87">
        <v>195.8</v>
      </c>
      <c r="K15" s="75">
        <v>215</v>
      </c>
      <c r="L15" s="33">
        <v>94</v>
      </c>
    </row>
    <row r="16" spans="1:12" ht="15" thickBot="1" x14ac:dyDescent="0.4">
      <c r="A16" s="59"/>
      <c r="B16" s="28"/>
      <c r="C16" s="32"/>
      <c r="D16" s="35" t="s">
        <v>26</v>
      </c>
      <c r="E16" s="44" t="s">
        <v>45</v>
      </c>
      <c r="F16" s="22">
        <v>100</v>
      </c>
      <c r="G16" s="68">
        <v>7.79</v>
      </c>
      <c r="H16" s="68">
        <v>9.5</v>
      </c>
      <c r="I16" s="68">
        <v>1.7</v>
      </c>
      <c r="J16" s="68">
        <v>176</v>
      </c>
      <c r="K16" s="69" t="s">
        <v>42</v>
      </c>
      <c r="L16" s="33"/>
    </row>
    <row r="17" spans="1:12" ht="15" thickBot="1" x14ac:dyDescent="0.4">
      <c r="A17" s="59"/>
      <c r="B17" s="28"/>
      <c r="C17" s="32"/>
      <c r="D17" s="35" t="s">
        <v>27</v>
      </c>
      <c r="E17" s="23" t="s">
        <v>47</v>
      </c>
      <c r="F17" s="24">
        <v>180</v>
      </c>
      <c r="G17" s="70">
        <v>5.9</v>
      </c>
      <c r="H17" s="70">
        <v>5.9</v>
      </c>
      <c r="I17" s="70">
        <v>36.68</v>
      </c>
      <c r="J17" s="70">
        <v>226</v>
      </c>
      <c r="K17" s="71">
        <v>746</v>
      </c>
      <c r="L17" s="33"/>
    </row>
    <row r="18" spans="1:12" ht="15" thickBot="1" x14ac:dyDescent="0.4">
      <c r="A18" s="59"/>
      <c r="B18" s="28"/>
      <c r="C18" s="32"/>
      <c r="D18" s="35" t="s">
        <v>28</v>
      </c>
      <c r="E18" s="45" t="s">
        <v>46</v>
      </c>
      <c r="F18" s="24">
        <v>200</v>
      </c>
      <c r="G18" s="70">
        <v>0</v>
      </c>
      <c r="H18" s="70">
        <v>0</v>
      </c>
      <c r="I18" s="70">
        <v>15.3</v>
      </c>
      <c r="J18" s="72">
        <v>56</v>
      </c>
      <c r="K18" s="73">
        <v>1009</v>
      </c>
      <c r="L18" s="33"/>
    </row>
    <row r="19" spans="1:12" ht="15" thickBot="1" x14ac:dyDescent="0.4">
      <c r="A19" s="59"/>
      <c r="B19" s="28"/>
      <c r="C19" s="32"/>
      <c r="D19" s="35" t="s">
        <v>29</v>
      </c>
      <c r="E19" s="36" t="s">
        <v>43</v>
      </c>
      <c r="F19" s="51">
        <v>60</v>
      </c>
      <c r="G19" s="67">
        <v>4.5</v>
      </c>
      <c r="H19" s="67">
        <v>0.4</v>
      </c>
      <c r="I19" s="67">
        <v>30</v>
      </c>
      <c r="J19" s="74">
        <v>142</v>
      </c>
      <c r="K19" s="75" t="s">
        <v>38</v>
      </c>
      <c r="L19" s="33"/>
    </row>
    <row r="20" spans="1:12" ht="14.5" x14ac:dyDescent="0.35">
      <c r="A20" s="59"/>
      <c r="B20" s="28"/>
      <c r="C20" s="32"/>
      <c r="D20" s="35" t="s">
        <v>30</v>
      </c>
      <c r="E20" s="36"/>
      <c r="F20" s="34"/>
      <c r="G20" s="34"/>
      <c r="H20" s="34"/>
      <c r="I20" s="34"/>
      <c r="J20" s="34"/>
      <c r="K20" s="33"/>
      <c r="L20" s="33"/>
    </row>
    <row r="21" spans="1:12" ht="15" thickBot="1" x14ac:dyDescent="0.4">
      <c r="A21" s="60"/>
      <c r="B21" s="61"/>
      <c r="C21" s="62"/>
      <c r="D21" s="63"/>
      <c r="E21" s="64"/>
      <c r="F21" s="49"/>
      <c r="G21" s="49"/>
      <c r="H21" s="49"/>
      <c r="I21" s="49"/>
      <c r="J21" s="49"/>
      <c r="K21" s="50"/>
      <c r="L21" s="50"/>
    </row>
    <row r="22" spans="1:12" ht="14.5" x14ac:dyDescent="0.35">
      <c r="A22" s="21"/>
      <c r="B22" s="17"/>
      <c r="C22" s="37"/>
      <c r="D22" s="55" t="s">
        <v>31</v>
      </c>
      <c r="E22" s="41"/>
      <c r="F22" s="42">
        <f>SUM(F14:F21)</f>
        <v>850</v>
      </c>
      <c r="G22" s="84">
        <f>SUM(G14:G21)</f>
        <v>27.54</v>
      </c>
      <c r="H22" s="84">
        <f>SUM(H14:H21)</f>
        <v>21.549999999999997</v>
      </c>
      <c r="I22" s="84">
        <f>SUM(I14:I21)</f>
        <v>106.53</v>
      </c>
      <c r="J22" s="84">
        <f>SUM(J14:J21)</f>
        <v>807.8</v>
      </c>
      <c r="K22" s="43"/>
      <c r="L22" s="42">
        <f>SUM(L14:L21)</f>
        <v>94</v>
      </c>
    </row>
    <row r="23" spans="1:12" ht="15.75" customHeight="1" thickBot="1" x14ac:dyDescent="0.3">
      <c r="A23" s="18">
        <f>A6</f>
        <v>2</v>
      </c>
      <c r="B23" s="18">
        <f>B6</f>
        <v>5</v>
      </c>
      <c r="C23" s="91" t="s">
        <v>4</v>
      </c>
      <c r="D23" s="92"/>
      <c r="E23" s="19"/>
      <c r="F23" s="20">
        <f>F13+F22</f>
        <v>1420</v>
      </c>
      <c r="G23" s="20">
        <f>G13+G22</f>
        <v>44.589999999999996</v>
      </c>
      <c r="H23" s="20">
        <f>H13+H22</f>
        <v>40.65</v>
      </c>
      <c r="I23" s="20">
        <f>I13+I22</f>
        <v>218.23000000000002</v>
      </c>
      <c r="J23" s="20">
        <f>J13+J22</f>
        <v>1358</v>
      </c>
      <c r="K23" s="20"/>
      <c r="L23" s="20">
        <f>L13+L22</f>
        <v>159.6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2023-10-26T09:40:34Z</cp:lastPrinted>
  <dcterms:created xsi:type="dcterms:W3CDTF">2022-05-16T14:23:56Z</dcterms:created>
  <dcterms:modified xsi:type="dcterms:W3CDTF">2024-01-16T11:12:35Z</dcterms:modified>
</cp:coreProperties>
</file>