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4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<sst xmlns="http://schemas.openxmlformats.org/spreadsheetml/2006/main" count="54" uniqueCount="48">
  <si>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</si>
  <si>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</si>
  <si>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</si>
  <si>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</si>
  <si>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</si>
  <si>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</si>
  <si>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</si>
  <si>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</si>
  <si>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</si>
  <si>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</si>
  <si>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</si>
  <si>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</si>
  <si>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</si>
  <si>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</si>
  <si>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</si>
  <si>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</si>
  <si>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</si>
  <si>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</si>
  <si>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</si>
  <si>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</si>
  <si>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</si>
  <si>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</si>
  <si>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</si>
  <si>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</si>
  <si>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</si>
  <si>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</si>
  <si>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</si>
  <si>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</si>
  <si>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</si>
  <si>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</si>
  <si>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</si>
  <si>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</si>
  <si>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</si>
  <si>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</si>
  <si>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</si>
  <si>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</si>
  <si>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</si>
  <si>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</si>
  <si>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</si>
  <si>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</si>
  <si>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</si>
  <si>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Чай  с лимоном</t>
  </si>
  <si>
    <t>Батон школьный</t>
  </si>
  <si>
    <t>Суп картофельный с бобовыми с фрикадельками</t>
  </si>
  <si>
    <t>221     184</t>
  </si>
  <si>
    <t>МБОУ СОШ №17</t>
  </si>
  <si>
    <t>Щеглова Т.А.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</si>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</sst>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1" t="s">
        <v>45</v>
      </c>
      <c r="D1" s="52"/>
      <c r="E1" s="52"/>
      <c r="F1" s="11" t="s">
        <v>39</v>
      </c>
      <c r="G1" s="7" t="s">
        <v>15</v>
      </c>
      <c r="H1" s="53" t="s">
        <v>37</v>
      </c>
      <c r="I1" s="53"/>
      <c r="J1" s="53"/>
      <c r="K1" s="53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3" t="s">
        <v>46</v>
      </c>
      <c r="I2" s="53"/>
      <c r="J2" s="53"/>
      <c r="K2" s="53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18</v>
      </c>
      <c r="I3" s="13">
        <v>3</v>
      </c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1.5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1</v>
      </c>
      <c r="B6" s="26">
        <v>2</v>
      </c>
      <c r="C6" s="27" t="s">
        <v>18</v>
      </c>
      <c r="D6" s="28" t="s">
        <v>19</v>
      </c>
      <c r="E6" s="29" t="s">
        <v>40</v>
      </c>
      <c r="F6" s="35">
        <v>250</v>
      </c>
      <c r="G6" s="56">
        <v>11.2</v>
      </c>
      <c r="H6" s="56">
        <v>11.7</v>
      </c>
      <c r="I6" s="56">
        <v>15.1</v>
      </c>
      <c r="J6" s="56">
        <v>257.5</v>
      </c>
      <c r="K6" s="57">
        <v>411</v>
      </c>
      <c r="L6" s="36">
        <v>65.599999999999994</v>
      </c>
    </row>
    <row r="7" spans="1:12" ht="14.5" x14ac:dyDescent="0.35">
      <c r="A7" s="30"/>
      <c r="B7" s="31"/>
      <c r="C7" s="32"/>
      <c r="D7" s="33"/>
      <c r="E7" s="34"/>
      <c r="F7" s="37"/>
      <c r="G7" s="58"/>
      <c r="H7" s="58"/>
      <c r="I7" s="58"/>
      <c r="J7" s="58"/>
      <c r="K7" s="59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41</v>
      </c>
      <c r="F8" s="37">
        <v>200</v>
      </c>
      <c r="G8" s="58">
        <v>0.4</v>
      </c>
      <c r="H8" s="58">
        <v>0.1</v>
      </c>
      <c r="I8" s="58">
        <v>21.2</v>
      </c>
      <c r="J8" s="58">
        <v>58</v>
      </c>
      <c r="K8" s="59">
        <v>1010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47</v>
      </c>
      <c r="F9" s="37">
        <v>40</v>
      </c>
      <c r="G9" s="60">
        <v>0.16</v>
      </c>
      <c r="H9" s="60">
        <v>4</v>
      </c>
      <c r="I9" s="60">
        <v>27.6</v>
      </c>
      <c r="J9" s="58">
        <v>148</v>
      </c>
      <c r="K9" s="59">
        <v>1</v>
      </c>
      <c r="L9" s="38"/>
    </row>
    <row r="10" spans="1:12" ht="15" thickBot="1" x14ac:dyDescent="0.4">
      <c r="A10" s="30"/>
      <c r="B10" s="31"/>
      <c r="C10" s="32"/>
      <c r="D10" s="39"/>
      <c r="E10" s="34" t="s">
        <v>42</v>
      </c>
      <c r="F10" s="37">
        <v>30</v>
      </c>
      <c r="G10" s="61">
        <v>2.25</v>
      </c>
      <c r="H10" s="61">
        <v>0.2</v>
      </c>
      <c r="I10" s="61">
        <v>15</v>
      </c>
      <c r="J10" s="62">
        <v>71</v>
      </c>
      <c r="K10" s="59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/>
      <c r="F11" s="37"/>
      <c r="G11" s="58"/>
      <c r="H11" s="58"/>
      <c r="I11" s="58"/>
      <c r="J11" s="58"/>
      <c r="K11" s="59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58"/>
      <c r="H12" s="58"/>
      <c r="I12" s="58"/>
      <c r="J12" s="58"/>
      <c r="K12" s="59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58"/>
      <c r="H13" s="58"/>
      <c r="I13" s="58"/>
      <c r="J13" s="58"/>
      <c r="K13" s="59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520</v>
      </c>
      <c r="G14" s="63">
        <f t="shared" ref="G14:J14" si="0">SUM(G6:G13)</f>
        <v>14.01</v>
      </c>
      <c r="H14" s="63">
        <f t="shared" si="0"/>
        <v>15.999999999999998</v>
      </c>
      <c r="I14" s="63">
        <f t="shared" si="0"/>
        <v>78.900000000000006</v>
      </c>
      <c r="J14" s="63">
        <f t="shared" si="0"/>
        <v>534.5</v>
      </c>
      <c r="K14" s="64"/>
      <c r="L14" s="47">
        <f t="shared" ref="L14" si="1">SUM(L6:L13)</f>
        <v>65.599999999999994</v>
      </c>
    </row>
    <row r="15" spans="1:12" ht="15" thickBot="1" x14ac:dyDescent="0.4">
      <c r="A15" s="41">
        <f>A6</f>
        <v>1</v>
      </c>
      <c r="B15" s="42">
        <f>B6</f>
        <v>2</v>
      </c>
      <c r="C15" s="43" t="s">
        <v>23</v>
      </c>
      <c r="D15" s="39" t="s">
        <v>24</v>
      </c>
      <c r="E15" s="34"/>
      <c r="F15" s="37"/>
      <c r="G15" s="58"/>
      <c r="H15" s="58"/>
      <c r="I15" s="58"/>
      <c r="J15" s="58"/>
      <c r="K15" s="59"/>
      <c r="L15" s="38"/>
    </row>
    <row r="16" spans="1:12" ht="25.5" thickBot="1" x14ac:dyDescent="0.4">
      <c r="A16" s="30"/>
      <c r="B16" s="31"/>
      <c r="C16" s="32"/>
      <c r="D16" s="39" t="s">
        <v>25</v>
      </c>
      <c r="E16" s="48" t="s">
        <v>43</v>
      </c>
      <c r="F16" s="49">
        <v>200</v>
      </c>
      <c r="G16" s="65">
        <v>9</v>
      </c>
      <c r="H16" s="65">
        <v>3.5</v>
      </c>
      <c r="I16" s="65">
        <v>45</v>
      </c>
      <c r="J16" s="66">
        <v>235</v>
      </c>
      <c r="K16" s="59" t="s">
        <v>44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56">
        <v>11.2</v>
      </c>
      <c r="H17" s="56">
        <v>11.7</v>
      </c>
      <c r="I17" s="56">
        <v>15.1</v>
      </c>
      <c r="J17" s="56">
        <v>257.5</v>
      </c>
      <c r="K17" s="57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58"/>
      <c r="H18" s="58"/>
      <c r="I18" s="58"/>
      <c r="J18" s="58"/>
      <c r="K18" s="59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41</v>
      </c>
      <c r="F19" s="37">
        <v>200</v>
      </c>
      <c r="G19" s="58">
        <v>0.4</v>
      </c>
      <c r="H19" s="58">
        <v>0.1</v>
      </c>
      <c r="I19" s="58">
        <v>21.2</v>
      </c>
      <c r="J19" s="58">
        <v>58</v>
      </c>
      <c r="K19" s="59">
        <v>1010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47</v>
      </c>
      <c r="F20" s="37">
        <v>40</v>
      </c>
      <c r="G20" s="60">
        <v>0.16</v>
      </c>
      <c r="H20" s="60">
        <v>4</v>
      </c>
      <c r="I20" s="60">
        <v>27.6</v>
      </c>
      <c r="J20" s="58">
        <v>148</v>
      </c>
      <c r="K20" s="59">
        <v>1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42</v>
      </c>
      <c r="F21" s="37">
        <v>60</v>
      </c>
      <c r="G21" s="61">
        <v>4.5</v>
      </c>
      <c r="H21" s="61">
        <v>0.4</v>
      </c>
      <c r="I21" s="61">
        <v>30</v>
      </c>
      <c r="J21" s="62">
        <v>142</v>
      </c>
      <c r="K21" s="59" t="s">
        <v>38</v>
      </c>
      <c r="L21" s="38"/>
    </row>
    <row r="22" spans="1:12" ht="14.5" x14ac:dyDescent="0.35">
      <c r="A22" s="4"/>
      <c r="B22" s="31"/>
      <c r="C22" s="32"/>
      <c r="D22" s="33"/>
      <c r="E22" s="34"/>
      <c r="F22" s="37"/>
      <c r="G22" s="58"/>
      <c r="H22" s="58"/>
      <c r="I22" s="58"/>
      <c r="J22" s="58"/>
      <c r="K22" s="59"/>
      <c r="L22" s="38"/>
    </row>
    <row r="23" spans="1:12" ht="14.5" x14ac:dyDescent="0.35">
      <c r="A23" s="4"/>
      <c r="B23" s="31"/>
      <c r="C23" s="32"/>
      <c r="D23" s="33"/>
      <c r="E23" s="34"/>
      <c r="F23" s="37"/>
      <c r="G23" s="58"/>
      <c r="H23" s="58"/>
      <c r="I23" s="58"/>
      <c r="J23" s="58"/>
      <c r="K23" s="59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750</v>
      </c>
      <c r="G24" s="63">
        <f t="shared" ref="G24:J24" si="2">SUM(G15:G23)</f>
        <v>25.259999999999998</v>
      </c>
      <c r="H24" s="63">
        <f t="shared" si="2"/>
        <v>19.699999999999996</v>
      </c>
      <c r="I24" s="63">
        <f t="shared" si="2"/>
        <v>138.9</v>
      </c>
      <c r="J24" s="63">
        <f t="shared" si="2"/>
        <v>840.5</v>
      </c>
      <c r="K24" s="64"/>
      <c r="L24" s="47">
        <f t="shared" ref="L24" si="3">SUM(L15:L23)</f>
        <v>94</v>
      </c>
    </row>
    <row r="25" spans="1:12" ht="15" thickBot="1" x14ac:dyDescent="0.3">
      <c r="A25" s="23">
        <f>A6</f>
        <v>1</v>
      </c>
      <c r="B25" s="24">
        <f>B6</f>
        <v>2</v>
      </c>
      <c r="C25" s="54" t="s">
        <v>4</v>
      </c>
      <c r="D25" s="55"/>
      <c r="E25" s="21"/>
      <c r="F25" s="22">
        <f>F14+F24</f>
        <v>1270</v>
      </c>
      <c r="G25" s="67">
        <f t="shared" ref="G25:J25" si="4">G14+G24</f>
        <v>39.269999999999996</v>
      </c>
      <c r="H25" s="67">
        <f t="shared" si="4"/>
        <v>35.699999999999996</v>
      </c>
      <c r="I25" s="67">
        <f t="shared" si="4"/>
        <v>217.8</v>
      </c>
      <c r="J25" s="67">
        <f t="shared" si="4"/>
        <v>1375</v>
      </c>
      <c r="K25" s="67"/>
      <c r="L25" s="50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2024-03-17T04:28:57Z</dcterms:modified>
</cp:coreProperties>
</file>