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14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F23" i="1" s="1"/>
  <c r="B14" i="1"/>
  <c r="A14" i="1"/>
  <c r="L13" i="1"/>
  <c r="L23" i="1" s="1"/>
  <c r="J13" i="1"/>
  <c r="J23" i="1" s="1"/>
  <c r="I13" i="1"/>
  <c r="I23" i="1" s="1"/>
  <c r="H13" i="1"/>
  <c r="H23" i="1" s="1"/>
  <c r="G13" i="1"/>
  <c r="F11" i="1"/>
  <c r="G23" i="1" l="1"/>
</calcChain>
</file>

<file path=xl/sharedStrings.xml><?xml version="1.0" encoding="utf-8"?>
<sst xmlns="http://schemas.openxmlformats.org/spreadsheetml/2006/main" count="58" uniqueCount="50">
  <si>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</si>
  <si>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</si>
  <si>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</si>
  <si>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</si>
  <si>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</si>
  <si>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</si>
  <si>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</si>
  <si>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</si>
  <si>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</si>
  <si>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</si>
  <si>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</si>
  <si>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</si>
  <si>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</si>
  <si>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</si>
  <si>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</si>
  <si>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</si>
  <si>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</si>
  <si>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</si>
  <si>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</si>
  <si>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</si>
  <si>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</si>
  <si>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</si>
  <si>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</si>
  <si>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</si>
  <si>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</si>
  <si>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</si>
  <si>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</si>
  <si>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</si>
  <si>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</si>
  <si>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</si>
  <si>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</si>
  <si>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</si>
  <si>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</si>
  <si>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</si>
  <si>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</si>
  <si>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</si>
  <si>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</si>
  <si>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</si>
  <si>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</si>
  <si>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</si>
  <si>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</si>
  <si>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</si>
  <si>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Суп картофельный с крупой с фрикадельками</t>
  </si>
  <si>
    <t>219/184</t>
  </si>
  <si>
    <t>Кисель из концентрата на плодовых или  ягодных экстрактах</t>
  </si>
  <si>
    <t>Котлеты или биточки рыбные с соусом</t>
  </si>
  <si>
    <t>541/824</t>
  </si>
  <si>
    <t>Макароные изделия отварные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</si>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</sst>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1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1" fontId="3" fillId="0" borderId="18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4" fillId="0" borderId="29" xfId="0" applyFont="1" applyBorder="1"/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12" xfId="0" applyFont="1" applyBorder="1"/>
    <xf numFmtId="0" fontId="3" fillId="0" borderId="23" xfId="0" applyFont="1" applyBorder="1"/>
    <xf numFmtId="0" fontId="3" fillId="2" borderId="24" xfId="0" applyFont="1" applyFill="1" applyBorder="1" applyProtection="1">
      <protection locked="0"/>
    </xf>
    <xf numFmtId="0" fontId="3" fillId="0" borderId="24" xfId="0" applyFont="1" applyBorder="1"/>
    <xf numFmtId="0" fontId="3" fillId="0" borderId="25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2" xfId="0" applyFont="1" applyBorder="1"/>
    <xf numFmtId="0" fontId="3" fillId="4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" fontId="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5" borderId="31" xfId="0" applyFont="1" applyFill="1" applyBorder="1" applyAlignment="1">
      <alignment horizontal="center"/>
    </xf>
    <xf numFmtId="0" fontId="10" fillId="5" borderId="2" xfId="0" applyFont="1" applyFill="1" applyBorder="1"/>
    <xf numFmtId="0" fontId="3" fillId="2" borderId="17" xfId="0" applyFont="1" applyFill="1" applyBorder="1" applyProtection="1"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1" fontId="3" fillId="0" borderId="33" xfId="0" applyNumberFormat="1" applyFont="1" applyBorder="1" applyAlignment="1">
      <alignment horizontal="center" vertical="top" wrapText="1"/>
    </xf>
    <xf numFmtId="1" fontId="3" fillId="0" borderId="34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103" t="s">
        <v>48</v>
      </c>
      <c r="D1" s="104"/>
      <c r="E1" s="104"/>
      <c r="F1" s="9" t="s">
        <v>39</v>
      </c>
      <c r="G1" s="5" t="s">
        <v>15</v>
      </c>
      <c r="H1" s="105" t="s">
        <v>37</v>
      </c>
      <c r="I1" s="105"/>
      <c r="J1" s="105"/>
      <c r="K1" s="10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05" t="s">
        <v>49</v>
      </c>
      <c r="I2" s="105"/>
      <c r="J2" s="105"/>
      <c r="K2" s="105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21</v>
      </c>
      <c r="I3" s="11">
        <v>3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4">
      <c r="A6" s="20">
        <v>2</v>
      </c>
      <c r="B6" s="21">
        <v>4</v>
      </c>
      <c r="C6" s="19" t="s">
        <v>18</v>
      </c>
      <c r="D6" s="74" t="s">
        <v>19</v>
      </c>
      <c r="E6" s="28" t="s">
        <v>45</v>
      </c>
      <c r="F6" s="81">
        <v>100</v>
      </c>
      <c r="G6" s="82">
        <v>6.84</v>
      </c>
      <c r="H6" s="82">
        <v>12.2</v>
      </c>
      <c r="I6" s="82">
        <v>13.93</v>
      </c>
      <c r="J6" s="42">
        <v>319.45</v>
      </c>
      <c r="K6" s="83" t="s">
        <v>46</v>
      </c>
      <c r="L6" s="24">
        <v>65.599999999999994</v>
      </c>
    </row>
    <row r="7" spans="1:12" ht="15" thickBot="1" x14ac:dyDescent="0.4">
      <c r="A7" s="20"/>
      <c r="B7" s="21"/>
      <c r="C7" s="22"/>
      <c r="D7" s="75" t="s">
        <v>19</v>
      </c>
      <c r="E7" s="84" t="s">
        <v>47</v>
      </c>
      <c r="F7" s="85">
        <v>180</v>
      </c>
      <c r="G7" s="86">
        <v>5.0999999999999996</v>
      </c>
      <c r="H7" s="86">
        <v>4.8</v>
      </c>
      <c r="I7" s="86">
        <v>25.3</v>
      </c>
      <c r="J7" s="87">
        <v>247</v>
      </c>
      <c r="K7" s="43">
        <v>753</v>
      </c>
      <c r="L7" s="45"/>
    </row>
    <row r="8" spans="1:12" ht="25.5" thickBot="1" x14ac:dyDescent="0.4">
      <c r="A8" s="20"/>
      <c r="B8" s="21"/>
      <c r="C8" s="22"/>
      <c r="D8" s="76" t="s">
        <v>20</v>
      </c>
      <c r="E8" s="27" t="s">
        <v>44</v>
      </c>
      <c r="F8" s="101">
        <v>200</v>
      </c>
      <c r="G8" s="34">
        <v>0</v>
      </c>
      <c r="H8" s="34">
        <v>0</v>
      </c>
      <c r="I8" s="34">
        <v>14</v>
      </c>
      <c r="J8" s="77">
        <v>52.6</v>
      </c>
      <c r="K8" s="78">
        <v>948</v>
      </c>
      <c r="L8" s="45"/>
    </row>
    <row r="9" spans="1:12" ht="15" thickBot="1" x14ac:dyDescent="0.4">
      <c r="A9" s="20"/>
      <c r="B9" s="21"/>
      <c r="C9" s="22"/>
      <c r="D9" s="76" t="s">
        <v>21</v>
      </c>
      <c r="E9" s="23" t="s">
        <v>40</v>
      </c>
      <c r="F9" s="88">
        <v>30</v>
      </c>
      <c r="G9" s="43">
        <v>2.25</v>
      </c>
      <c r="H9" s="43">
        <v>0.2</v>
      </c>
      <c r="I9" s="43">
        <v>15</v>
      </c>
      <c r="J9" s="44">
        <v>71</v>
      </c>
      <c r="K9" s="43" t="s">
        <v>38</v>
      </c>
      <c r="L9" s="45"/>
    </row>
    <row r="10" spans="1:12" ht="15" thickBot="1" x14ac:dyDescent="0.4">
      <c r="A10" s="20"/>
      <c r="B10" s="21"/>
      <c r="C10" s="22"/>
      <c r="D10" s="76" t="s">
        <v>22</v>
      </c>
      <c r="E10" s="89"/>
      <c r="F10" s="88"/>
      <c r="G10" s="43"/>
      <c r="H10" s="43"/>
      <c r="I10" s="43"/>
      <c r="J10" s="44"/>
      <c r="K10" s="43"/>
      <c r="L10" s="45"/>
    </row>
    <row r="11" spans="1:12" ht="15" thickBot="1" x14ac:dyDescent="0.4">
      <c r="A11" s="20"/>
      <c r="B11" s="21"/>
      <c r="C11" s="22"/>
      <c r="D11" s="75"/>
      <c r="E11" s="90"/>
      <c r="F11" s="91">
        <f>SUM(F6:F10)</f>
        <v>510</v>
      </c>
      <c r="G11" s="92"/>
      <c r="H11" s="44"/>
      <c r="I11" s="43"/>
      <c r="J11" s="43"/>
      <c r="K11" s="46"/>
      <c r="L11" s="45"/>
    </row>
    <row r="12" spans="1:12" ht="15" thickBot="1" x14ac:dyDescent="0.4">
      <c r="A12" s="29"/>
      <c r="B12" s="30"/>
      <c r="C12" s="47"/>
      <c r="D12" s="93"/>
      <c r="E12" s="48"/>
      <c r="F12" s="35"/>
      <c r="G12" s="41"/>
      <c r="H12" s="41"/>
      <c r="I12" s="41"/>
      <c r="J12" s="41"/>
      <c r="K12" s="94"/>
      <c r="L12" s="36"/>
    </row>
    <row r="13" spans="1:12" ht="15" thickBot="1" x14ac:dyDescent="0.4">
      <c r="A13" s="49"/>
      <c r="B13" s="50"/>
      <c r="C13" s="51"/>
      <c r="D13" s="95" t="s">
        <v>31</v>
      </c>
      <c r="E13" s="52"/>
      <c r="F13" s="53">
        <v>510</v>
      </c>
      <c r="G13" s="96">
        <f>SUM(G6:G12)</f>
        <v>14.19</v>
      </c>
      <c r="H13" s="96">
        <f>SUM(H6:H12)</f>
        <v>17.2</v>
      </c>
      <c r="I13" s="96">
        <f>SUM(I6:I12)</f>
        <v>68.23</v>
      </c>
      <c r="J13" s="96">
        <f>SUM(J6:J12)</f>
        <v>690.05000000000007</v>
      </c>
      <c r="K13" s="97"/>
      <c r="L13" s="54">
        <f t="shared" ref="L13" si="0">SUM(L6:L12)</f>
        <v>65.599999999999994</v>
      </c>
    </row>
    <row r="14" spans="1:12" ht="15" thickBot="1" x14ac:dyDescent="0.4">
      <c r="A14" s="17">
        <f>A6</f>
        <v>2</v>
      </c>
      <c r="B14" s="31">
        <f>B6</f>
        <v>4</v>
      </c>
      <c r="C14" s="19" t="s">
        <v>23</v>
      </c>
      <c r="D14" s="73" t="s">
        <v>24</v>
      </c>
      <c r="E14" s="55"/>
      <c r="F14" s="102"/>
      <c r="G14" s="56"/>
      <c r="H14" s="56"/>
      <c r="I14" s="56"/>
      <c r="J14" s="56"/>
      <c r="K14" s="57"/>
      <c r="L14" s="24"/>
    </row>
    <row r="15" spans="1:12" ht="25.5" thickBot="1" x14ac:dyDescent="0.4">
      <c r="A15" s="17"/>
      <c r="B15" s="18"/>
      <c r="C15" s="58" t="s">
        <v>41</v>
      </c>
      <c r="D15" s="79" t="s">
        <v>25</v>
      </c>
      <c r="E15" s="32" t="s">
        <v>42</v>
      </c>
      <c r="F15" s="33">
        <v>250</v>
      </c>
      <c r="G15" s="37">
        <v>3.3</v>
      </c>
      <c r="H15" s="37">
        <v>3</v>
      </c>
      <c r="I15" s="37">
        <v>25</v>
      </c>
      <c r="J15" s="37">
        <v>208</v>
      </c>
      <c r="K15" s="59" t="s">
        <v>43</v>
      </c>
      <c r="L15" s="45">
        <v>94</v>
      </c>
    </row>
    <row r="16" spans="1:12" ht="15" thickBot="1" x14ac:dyDescent="0.4">
      <c r="A16" s="20"/>
      <c r="B16" s="21"/>
      <c r="C16" s="22"/>
      <c r="D16" s="80" t="s">
        <v>26</v>
      </c>
      <c r="E16" s="28" t="s">
        <v>45</v>
      </c>
      <c r="F16" s="81">
        <v>100</v>
      </c>
      <c r="G16" s="82">
        <v>6.84</v>
      </c>
      <c r="H16" s="82">
        <v>12.2</v>
      </c>
      <c r="I16" s="82">
        <v>13.93</v>
      </c>
      <c r="J16" s="42">
        <v>319.45</v>
      </c>
      <c r="K16" s="83" t="s">
        <v>46</v>
      </c>
      <c r="L16" s="45"/>
    </row>
    <row r="17" spans="1:12" ht="15" thickBot="1" x14ac:dyDescent="0.4">
      <c r="A17" s="20"/>
      <c r="B17" s="21"/>
      <c r="C17" s="22"/>
      <c r="D17" s="80" t="s">
        <v>27</v>
      </c>
      <c r="E17" s="84" t="s">
        <v>47</v>
      </c>
      <c r="F17" s="85">
        <v>180</v>
      </c>
      <c r="G17" s="86">
        <v>5.0999999999999996</v>
      </c>
      <c r="H17" s="86">
        <v>4.8</v>
      </c>
      <c r="I17" s="86">
        <v>25.3</v>
      </c>
      <c r="J17" s="87">
        <v>247</v>
      </c>
      <c r="K17" s="43">
        <v>753</v>
      </c>
      <c r="L17" s="45"/>
    </row>
    <row r="18" spans="1:12" ht="25.5" thickBot="1" x14ac:dyDescent="0.4">
      <c r="A18" s="20"/>
      <c r="B18" s="21"/>
      <c r="C18" s="22"/>
      <c r="D18" s="80" t="s">
        <v>28</v>
      </c>
      <c r="E18" s="27" t="s">
        <v>44</v>
      </c>
      <c r="F18" s="101">
        <v>200</v>
      </c>
      <c r="G18" s="34">
        <v>0</v>
      </c>
      <c r="H18" s="34">
        <v>0</v>
      </c>
      <c r="I18" s="34">
        <v>14</v>
      </c>
      <c r="J18" s="77">
        <v>52.6</v>
      </c>
      <c r="K18" s="78">
        <v>948</v>
      </c>
      <c r="L18" s="45"/>
    </row>
    <row r="19" spans="1:12" ht="15" thickBot="1" x14ac:dyDescent="0.4">
      <c r="A19" s="20"/>
      <c r="B19" s="21"/>
      <c r="C19" s="22"/>
      <c r="D19" s="80" t="s">
        <v>29</v>
      </c>
      <c r="E19" s="23" t="s">
        <v>40</v>
      </c>
      <c r="F19" s="25">
        <v>60</v>
      </c>
      <c r="G19" s="38">
        <v>4.5</v>
      </c>
      <c r="H19" s="38">
        <v>0.4</v>
      </c>
      <c r="I19" s="38">
        <v>30</v>
      </c>
      <c r="J19" s="39">
        <v>142</v>
      </c>
      <c r="K19" s="60" t="s">
        <v>38</v>
      </c>
      <c r="L19" s="45"/>
    </row>
    <row r="20" spans="1:12" ht="14.5" x14ac:dyDescent="0.35">
      <c r="A20" s="20"/>
      <c r="B20" s="21"/>
      <c r="C20" s="22"/>
      <c r="D20" s="26" t="s">
        <v>30</v>
      </c>
      <c r="E20" s="23"/>
      <c r="F20" s="25"/>
      <c r="G20" s="40"/>
      <c r="H20" s="40"/>
      <c r="I20" s="40"/>
      <c r="J20" s="40"/>
      <c r="K20" s="98"/>
      <c r="L20" s="45"/>
    </row>
    <row r="21" spans="1:12" ht="15" thickBot="1" x14ac:dyDescent="0.4">
      <c r="A21" s="29"/>
      <c r="B21" s="30"/>
      <c r="C21" s="47"/>
      <c r="D21" s="61"/>
      <c r="E21" s="62"/>
      <c r="F21" s="35"/>
      <c r="G21" s="41"/>
      <c r="H21" s="41"/>
      <c r="I21" s="41"/>
      <c r="J21" s="41"/>
      <c r="K21" s="94"/>
      <c r="L21" s="63"/>
    </row>
    <row r="22" spans="1:12" ht="15" thickBot="1" x14ac:dyDescent="0.4">
      <c r="A22" s="29"/>
      <c r="B22" s="30"/>
      <c r="C22" s="47"/>
      <c r="D22" s="64" t="s">
        <v>31</v>
      </c>
      <c r="E22" s="65"/>
      <c r="F22" s="66">
        <f>SUM(F14:F21)</f>
        <v>790</v>
      </c>
      <c r="G22" s="99">
        <f>SUM(G14:G21)</f>
        <v>19.740000000000002</v>
      </c>
      <c r="H22" s="99">
        <f>SUM(H14:H21)</f>
        <v>20.399999999999999</v>
      </c>
      <c r="I22" s="99">
        <f>SUM(I14:I21)</f>
        <v>108.23</v>
      </c>
      <c r="J22" s="99">
        <f>SUM(J14:J21)</f>
        <v>969.05000000000007</v>
      </c>
      <c r="K22" s="100"/>
      <c r="L22" s="67">
        <f>SUM(L14:L21)</f>
        <v>94</v>
      </c>
    </row>
    <row r="23" spans="1:12" ht="15" thickBot="1" x14ac:dyDescent="0.3">
      <c r="A23" s="68">
        <f>A6</f>
        <v>2</v>
      </c>
      <c r="B23" s="69">
        <f>B6</f>
        <v>4</v>
      </c>
      <c r="C23" s="106" t="s">
        <v>4</v>
      </c>
      <c r="D23" s="107"/>
      <c r="E23" s="70"/>
      <c r="F23" s="71">
        <f>F13+F22</f>
        <v>1300</v>
      </c>
      <c r="G23" s="71">
        <f>G13+G22</f>
        <v>33.93</v>
      </c>
      <c r="H23" s="71">
        <f>H13+H22</f>
        <v>37.599999999999994</v>
      </c>
      <c r="I23" s="71">
        <f>I13+I22</f>
        <v>176.46</v>
      </c>
      <c r="J23" s="71">
        <f>J13+J22</f>
        <v>1659.1000000000001</v>
      </c>
      <c r="K23" s="71"/>
      <c r="L23" s="72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2024-03-17T04:39:08Z</dcterms:modified>
</cp:coreProperties>
</file>