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ФЕВРАЛЬ\16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0" i="1" l="1"/>
  <c r="A30" i="1"/>
  <c r="L29" i="1"/>
  <c r="J29" i="1"/>
  <c r="I29" i="1"/>
  <c r="H29" i="1"/>
  <c r="G29" i="1"/>
  <c r="F29" i="1"/>
  <c r="B21" i="1"/>
  <c r="A21" i="1"/>
  <c r="L20" i="1"/>
  <c r="J20" i="1"/>
  <c r="I20" i="1"/>
  <c r="I30" i="1" s="1"/>
  <c r="H20" i="1"/>
  <c r="H30" i="1" s="1"/>
  <c r="G20" i="1"/>
  <c r="G30" i="1" s="1"/>
  <c r="F20" i="1"/>
  <c r="F30" i="1" s="1"/>
  <c r="J30" i="1" l="1"/>
  <c r="L30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<sst xmlns="http://schemas.openxmlformats.org/spreadsheetml/2006/main" count="61" uniqueCount="51">
  <si>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</si>
  <si>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</si>
  <si>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</si>
  <si>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</si>
  <si>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</si>
  <si>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</si>
  <si>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</si>
  <si>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</si>
  <si>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</si>
  <si>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</si>
  <si>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</si>
  <si>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</si>
  <si>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</si>
  <si>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</si>
  <si>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</si>
  <si>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</si>
  <si>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</si>
  <si>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</si>
  <si>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</si>
  <si>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</si>
  <si>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</si>
  <si>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</si>
  <si>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</si>
  <si>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</si>
  <si>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</si>
  <si>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</si>
  <si>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</si>
  <si>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</si>
  <si>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</si>
  <si>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</si>
  <si>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</si>
  <si>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</si>
  <si>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</si>
  <si>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</si>
  <si>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</si>
  <si>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</si>
  <si>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</si>
  <si>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</si>
  <si>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</si>
  <si>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</si>
  <si>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</si>
  <si>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732 /824</t>
  </si>
  <si>
    <t>Овощи  свежие порциями по сезону</t>
  </si>
  <si>
    <t>таб.32</t>
  </si>
  <si>
    <t xml:space="preserve">овз </t>
  </si>
  <si>
    <t>Бобовые отварные</t>
  </si>
  <si>
    <t>Чай с лимоном</t>
  </si>
  <si>
    <t>Суп  с рыбной консервой</t>
  </si>
  <si>
    <r>
      <t xml:space="preserve">Тефтели или </t>
    </r>
    <r>
      <rPr>
        <sz val="9"/>
        <rFont val="Arial"/>
        <family val="2"/>
        <charset val="204"/>
      </rPr>
      <t>сосиска (ГОСТ) отварная с соусом</t>
    </r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</si>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</sst>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/>
    <xf numFmtId="0" fontId="4" fillId="2" borderId="28" xfId="0" applyFont="1" applyFill="1" applyBorder="1" applyProtection="1">
      <protection locked="0"/>
    </xf>
    <xf numFmtId="0" fontId="4" fillId="0" borderId="28" xfId="0" applyFont="1" applyBorder="1"/>
    <xf numFmtId="0" fontId="4" fillId="0" borderId="36" xfId="0" applyFont="1" applyBorder="1"/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1" fontId="3" fillId="0" borderId="26" xfId="0" applyNumberFormat="1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left" vertical="top" wrapText="1"/>
    </xf>
    <xf numFmtId="0" fontId="10" fillId="0" borderId="3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left" vertical="top" wrapText="1"/>
    </xf>
    <xf numFmtId="1" fontId="3" fillId="0" borderId="33" xfId="0" applyNumberFormat="1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left" vertical="top" wrapText="1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1" fontId="13" fillId="0" borderId="20" xfId="0" applyNumberFormat="1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64" fontId="10" fillId="0" borderId="29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0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8" spans="1:12" ht="14.5" x14ac:dyDescent="0.35">
      <c r="A8" s="4" t="s">
        <v>6</v>
      </c>
      <c r="B8" s="5"/>
      <c r="C8" s="91" t="s">
        <v>49</v>
      </c>
      <c r="D8" s="92"/>
      <c r="E8" s="92"/>
      <c r="F8" s="9" t="s">
        <v>39</v>
      </c>
      <c r="G8" s="5" t="s">
        <v>15</v>
      </c>
      <c r="H8" s="88" t="s">
        <v>37</v>
      </c>
      <c r="I8" s="88"/>
      <c r="J8" s="88"/>
      <c r="K8" s="88"/>
      <c r="L8" s="3"/>
    </row>
    <row r="9" spans="1:12" ht="18" x14ac:dyDescent="0.25">
      <c r="A9" s="6" t="s">
        <v>5</v>
      </c>
      <c r="B9" s="5"/>
      <c r="C9" s="5"/>
      <c r="D9" s="4"/>
      <c r="E9" s="5"/>
      <c r="F9" s="3"/>
      <c r="G9" s="5" t="s">
        <v>16</v>
      </c>
      <c r="H9" s="88" t="s">
        <v>50</v>
      </c>
      <c r="I9" s="88"/>
      <c r="J9" s="88"/>
      <c r="K9" s="88"/>
      <c r="L9" s="3"/>
    </row>
    <row r="10" spans="1:12" x14ac:dyDescent="0.25">
      <c r="A10" s="7" t="s">
        <v>7</v>
      </c>
      <c r="B10" s="5"/>
      <c r="C10" s="5"/>
      <c r="D10" s="7"/>
      <c r="E10" s="8" t="s">
        <v>8</v>
      </c>
      <c r="F10" s="3"/>
      <c r="G10" s="5" t="s">
        <v>17</v>
      </c>
      <c r="H10" s="11">
        <v>22</v>
      </c>
      <c r="I10" s="11">
        <v>3</v>
      </c>
      <c r="J10" s="12">
        <v>2024</v>
      </c>
      <c r="K10" s="13"/>
      <c r="L10" s="3"/>
    </row>
    <row r="11" spans="1:12" ht="13" thickBot="1" x14ac:dyDescent="0.3">
      <c r="A11" s="5"/>
      <c r="B11" s="5"/>
      <c r="C11" s="5"/>
      <c r="D11" s="7"/>
      <c r="E11" s="5"/>
      <c r="F11" s="3"/>
      <c r="G11" s="3"/>
      <c r="H11" s="10" t="s">
        <v>34</v>
      </c>
      <c r="I11" s="10" t="s">
        <v>35</v>
      </c>
      <c r="J11" s="10" t="s">
        <v>36</v>
      </c>
      <c r="K11" s="3"/>
      <c r="L11" s="3"/>
    </row>
    <row r="12" spans="1:12" ht="32" thickBot="1" x14ac:dyDescent="0.3">
      <c r="A12" s="14" t="s">
        <v>13</v>
      </c>
      <c r="B12" s="15" t="s">
        <v>14</v>
      </c>
      <c r="C12" s="15" t="s">
        <v>0</v>
      </c>
      <c r="D12" s="15" t="s">
        <v>12</v>
      </c>
      <c r="E12" s="15" t="s">
        <v>11</v>
      </c>
      <c r="F12" s="15" t="s">
        <v>32</v>
      </c>
      <c r="G12" s="15" t="s">
        <v>1</v>
      </c>
      <c r="H12" s="15" t="s">
        <v>2</v>
      </c>
      <c r="I12" s="15" t="s">
        <v>3</v>
      </c>
      <c r="J12" s="15" t="s">
        <v>9</v>
      </c>
      <c r="K12" s="16" t="s">
        <v>10</v>
      </c>
      <c r="L12" s="15" t="s">
        <v>33</v>
      </c>
    </row>
    <row r="13" spans="1:12" ht="24.5" thickBot="1" x14ac:dyDescent="0.4">
      <c r="A13" s="64">
        <v>2</v>
      </c>
      <c r="B13" s="24">
        <v>5</v>
      </c>
      <c r="C13" s="21" t="s">
        <v>18</v>
      </c>
      <c r="D13" s="48" t="s">
        <v>19</v>
      </c>
      <c r="E13" s="56" t="s">
        <v>48</v>
      </c>
      <c r="F13" s="55">
        <v>100</v>
      </c>
      <c r="G13" s="61">
        <v>6.8</v>
      </c>
      <c r="H13" s="61">
        <v>11.9</v>
      </c>
      <c r="I13" s="61">
        <v>39.799999999999997</v>
      </c>
      <c r="J13" s="61">
        <v>150</v>
      </c>
      <c r="K13" s="65" t="s">
        <v>41</v>
      </c>
      <c r="L13" s="27">
        <v>65.599999999999994</v>
      </c>
    </row>
    <row r="14" spans="1:12" ht="15" thickBot="1" x14ac:dyDescent="0.4">
      <c r="A14" s="64"/>
      <c r="B14" s="24"/>
      <c r="C14" s="25"/>
      <c r="D14" s="49" t="s">
        <v>19</v>
      </c>
      <c r="E14" s="32" t="s">
        <v>45</v>
      </c>
      <c r="F14" s="66">
        <v>180</v>
      </c>
      <c r="G14" s="42">
        <v>7.1</v>
      </c>
      <c r="H14" s="42">
        <v>6.9</v>
      </c>
      <c r="I14" s="42">
        <v>33.5</v>
      </c>
      <c r="J14" s="42">
        <v>235</v>
      </c>
      <c r="K14" s="67">
        <v>746</v>
      </c>
      <c r="L14" s="29"/>
    </row>
    <row r="15" spans="1:12" ht="15" thickBot="1" x14ac:dyDescent="0.4">
      <c r="A15" s="64"/>
      <c r="B15" s="24"/>
      <c r="C15" s="25"/>
      <c r="D15" s="50" t="s">
        <v>20</v>
      </c>
      <c r="E15" s="68" t="s">
        <v>46</v>
      </c>
      <c r="F15" s="66">
        <v>200</v>
      </c>
      <c r="G15" s="45">
        <v>0.4</v>
      </c>
      <c r="H15" s="45">
        <v>0.1</v>
      </c>
      <c r="I15" s="69">
        <v>21.2</v>
      </c>
      <c r="J15" s="70">
        <v>82.2</v>
      </c>
      <c r="K15" s="71">
        <v>1010</v>
      </c>
      <c r="L15" s="29"/>
    </row>
    <row r="16" spans="1:12" ht="15" thickBot="1" x14ac:dyDescent="0.4">
      <c r="A16" s="64"/>
      <c r="B16" s="24"/>
      <c r="C16" s="25"/>
      <c r="D16" s="50" t="s">
        <v>21</v>
      </c>
      <c r="E16" s="26" t="s">
        <v>40</v>
      </c>
      <c r="F16" s="72">
        <v>30</v>
      </c>
      <c r="G16" s="42">
        <v>2.25</v>
      </c>
      <c r="H16" s="42">
        <v>0.2</v>
      </c>
      <c r="I16" s="42">
        <v>15</v>
      </c>
      <c r="J16" s="43">
        <v>71</v>
      </c>
      <c r="K16" s="63" t="s">
        <v>38</v>
      </c>
      <c r="L16" s="29"/>
    </row>
    <row r="17" spans="1:12" ht="14.5" x14ac:dyDescent="0.35">
      <c r="A17" s="64"/>
      <c r="B17" s="24"/>
      <c r="C17" s="25"/>
      <c r="D17" s="50" t="s">
        <v>22</v>
      </c>
      <c r="E17" s="57"/>
      <c r="F17" s="28"/>
      <c r="G17" s="46"/>
      <c r="H17" s="46"/>
      <c r="I17" s="46"/>
      <c r="J17" s="46"/>
      <c r="K17" s="63"/>
      <c r="L17" s="29"/>
    </row>
    <row r="18" spans="1:12" ht="15" thickBot="1" x14ac:dyDescent="0.4">
      <c r="A18" s="64"/>
      <c r="B18" s="24"/>
      <c r="C18" s="25"/>
      <c r="D18" s="49"/>
      <c r="E18" s="33" t="s">
        <v>42</v>
      </c>
      <c r="F18" s="73">
        <v>60</v>
      </c>
      <c r="G18" s="44">
        <v>0.5</v>
      </c>
      <c r="H18" s="44">
        <v>0</v>
      </c>
      <c r="I18" s="44">
        <v>2.2000000000000002</v>
      </c>
      <c r="J18" s="44">
        <v>12</v>
      </c>
      <c r="K18" s="63" t="s">
        <v>43</v>
      </c>
      <c r="L18" s="29"/>
    </row>
    <row r="19" spans="1:12" ht="15" thickBot="1" x14ac:dyDescent="0.4">
      <c r="A19" s="64"/>
      <c r="B19" s="24"/>
      <c r="C19" s="25"/>
      <c r="D19" s="49"/>
      <c r="E19" s="52"/>
      <c r="F19" s="37"/>
      <c r="G19" s="47"/>
      <c r="H19" s="47"/>
      <c r="I19" s="47"/>
      <c r="J19" s="47"/>
      <c r="K19" s="62"/>
      <c r="L19" s="38"/>
    </row>
    <row r="20" spans="1:12" ht="15" thickBot="1" x14ac:dyDescent="0.4">
      <c r="A20" s="64"/>
      <c r="B20" s="24"/>
      <c r="C20" s="25"/>
      <c r="D20" s="74" t="s">
        <v>31</v>
      </c>
      <c r="E20" s="75"/>
      <c r="F20" s="76">
        <f>SUM(F13:F19)</f>
        <v>570</v>
      </c>
      <c r="G20" s="77">
        <f t="shared" ref="G20:L20" si="0">SUM(G13:G19)</f>
        <v>17.049999999999997</v>
      </c>
      <c r="H20" s="77">
        <f t="shared" si="0"/>
        <v>19.100000000000001</v>
      </c>
      <c r="I20" s="77">
        <f t="shared" si="0"/>
        <v>111.7</v>
      </c>
      <c r="J20" s="77">
        <f t="shared" si="0"/>
        <v>550.20000000000005</v>
      </c>
      <c r="K20" s="78"/>
      <c r="L20" s="76">
        <f t="shared" si="0"/>
        <v>65.599999999999994</v>
      </c>
    </row>
    <row r="21" spans="1:12" ht="15" thickBot="1" x14ac:dyDescent="0.4">
      <c r="A21" s="20">
        <f>A13</f>
        <v>2</v>
      </c>
      <c r="B21" s="36">
        <f>B13</f>
        <v>5</v>
      </c>
      <c r="C21" s="21" t="s">
        <v>23</v>
      </c>
      <c r="D21" s="22" t="s">
        <v>24</v>
      </c>
      <c r="E21" s="32" t="s">
        <v>42</v>
      </c>
      <c r="F21" s="79">
        <v>60</v>
      </c>
      <c r="G21" s="41">
        <v>0.5</v>
      </c>
      <c r="H21" s="41">
        <v>0</v>
      </c>
      <c r="I21" s="41">
        <v>2.2000000000000002</v>
      </c>
      <c r="J21" s="41">
        <v>12</v>
      </c>
      <c r="K21" s="80" t="s">
        <v>43</v>
      </c>
      <c r="L21" s="27"/>
    </row>
    <row r="22" spans="1:12" ht="15" thickBot="1" x14ac:dyDescent="0.4">
      <c r="A22" s="23"/>
      <c r="B22" s="24"/>
      <c r="C22" s="81" t="s">
        <v>44</v>
      </c>
      <c r="D22" s="30" t="s">
        <v>25</v>
      </c>
      <c r="E22" s="32" t="s">
        <v>47</v>
      </c>
      <c r="F22" s="82">
        <v>250</v>
      </c>
      <c r="G22" s="41">
        <v>8.85</v>
      </c>
      <c r="H22" s="41">
        <v>5.75</v>
      </c>
      <c r="I22" s="41">
        <v>20.65</v>
      </c>
      <c r="J22" s="83">
        <v>195.8</v>
      </c>
      <c r="K22" s="63">
        <v>215</v>
      </c>
      <c r="L22" s="29">
        <v>94</v>
      </c>
    </row>
    <row r="23" spans="1:12" ht="24.5" thickBot="1" x14ac:dyDescent="0.4">
      <c r="A23" s="23"/>
      <c r="B23" s="24"/>
      <c r="C23" s="25"/>
      <c r="D23" s="30" t="s">
        <v>26</v>
      </c>
      <c r="E23" s="56" t="s">
        <v>48</v>
      </c>
      <c r="F23" s="55">
        <v>100</v>
      </c>
      <c r="G23" s="61">
        <v>7.79</v>
      </c>
      <c r="H23" s="61">
        <v>9.5</v>
      </c>
      <c r="I23" s="61">
        <v>1.7</v>
      </c>
      <c r="J23" s="61">
        <v>176</v>
      </c>
      <c r="K23" s="65" t="s">
        <v>41</v>
      </c>
      <c r="L23" s="29"/>
    </row>
    <row r="24" spans="1:12" ht="15" thickBot="1" x14ac:dyDescent="0.4">
      <c r="A24" s="23"/>
      <c r="B24" s="24"/>
      <c r="C24" s="25"/>
      <c r="D24" s="30" t="s">
        <v>27</v>
      </c>
      <c r="E24" s="32" t="s">
        <v>45</v>
      </c>
      <c r="F24" s="66">
        <v>180</v>
      </c>
      <c r="G24" s="45">
        <v>5.9</v>
      </c>
      <c r="H24" s="45">
        <v>5.9</v>
      </c>
      <c r="I24" s="45">
        <v>36.68</v>
      </c>
      <c r="J24" s="45">
        <v>226</v>
      </c>
      <c r="K24" s="67">
        <v>746</v>
      </c>
      <c r="L24" s="29"/>
    </row>
    <row r="25" spans="1:12" ht="15" thickBot="1" x14ac:dyDescent="0.4">
      <c r="A25" s="23"/>
      <c r="B25" s="24"/>
      <c r="C25" s="25"/>
      <c r="D25" s="30" t="s">
        <v>28</v>
      </c>
      <c r="E25" s="68" t="s">
        <v>46</v>
      </c>
      <c r="F25" s="66">
        <v>200</v>
      </c>
      <c r="G25" s="45">
        <v>0</v>
      </c>
      <c r="H25" s="45">
        <v>0</v>
      </c>
      <c r="I25" s="45">
        <v>15.3</v>
      </c>
      <c r="J25" s="84">
        <v>56</v>
      </c>
      <c r="K25" s="71">
        <v>1009</v>
      </c>
      <c r="L25" s="29"/>
    </row>
    <row r="26" spans="1:12" ht="15" thickBot="1" x14ac:dyDescent="0.4">
      <c r="A26" s="23"/>
      <c r="B26" s="24"/>
      <c r="C26" s="25"/>
      <c r="D26" s="30" t="s">
        <v>29</v>
      </c>
      <c r="E26" s="26" t="s">
        <v>40</v>
      </c>
      <c r="F26" s="85">
        <v>60</v>
      </c>
      <c r="G26" s="42">
        <v>4.5</v>
      </c>
      <c r="H26" s="42">
        <v>0.4</v>
      </c>
      <c r="I26" s="42">
        <v>30</v>
      </c>
      <c r="J26" s="43">
        <v>142</v>
      </c>
      <c r="K26" s="63" t="s">
        <v>38</v>
      </c>
      <c r="L26" s="29"/>
    </row>
    <row r="27" spans="1:12" ht="14.5" x14ac:dyDescent="0.35">
      <c r="A27" s="23"/>
      <c r="B27" s="24"/>
      <c r="C27" s="25"/>
      <c r="D27" s="30" t="s">
        <v>30</v>
      </c>
      <c r="E27" s="26"/>
      <c r="F27" s="28"/>
      <c r="G27" s="28"/>
      <c r="H27" s="28"/>
      <c r="I27" s="28"/>
      <c r="J27" s="28"/>
      <c r="K27" s="29"/>
      <c r="L27" s="29"/>
    </row>
    <row r="28" spans="1:12" ht="15" thickBot="1" x14ac:dyDescent="0.4">
      <c r="A28" s="34"/>
      <c r="B28" s="35"/>
      <c r="C28" s="51"/>
      <c r="D28" s="53"/>
      <c r="E28" s="54"/>
      <c r="F28" s="37"/>
      <c r="G28" s="37"/>
      <c r="H28" s="37"/>
      <c r="I28" s="37"/>
      <c r="J28" s="37"/>
      <c r="K28" s="38"/>
      <c r="L28" s="38"/>
    </row>
    <row r="29" spans="1:12" ht="14.5" x14ac:dyDescent="0.35">
      <c r="A29" s="39"/>
      <c r="B29" s="17"/>
      <c r="C29" s="31"/>
      <c r="D29" s="86" t="s">
        <v>31</v>
      </c>
      <c r="E29" s="58"/>
      <c r="F29" s="59">
        <f>SUM(F21:F28)</f>
        <v>850</v>
      </c>
      <c r="G29" s="87">
        <f>SUM(G21:G28)</f>
        <v>27.54</v>
      </c>
      <c r="H29" s="87">
        <f>SUM(H21:H28)</f>
        <v>21.549999999999997</v>
      </c>
      <c r="I29" s="87">
        <f>SUM(I21:I28)</f>
        <v>106.53</v>
      </c>
      <c r="J29" s="87">
        <f>SUM(J21:J28)</f>
        <v>807.8</v>
      </c>
      <c r="K29" s="60"/>
      <c r="L29" s="59">
        <f>SUM(L21:L28)</f>
        <v>94</v>
      </c>
    </row>
    <row r="30" spans="1:12" ht="15" thickBot="1" x14ac:dyDescent="0.3">
      <c r="A30" s="40">
        <f>A13</f>
        <v>2</v>
      </c>
      <c r="B30" s="40">
        <f>B13</f>
        <v>5</v>
      </c>
      <c r="C30" s="89" t="s">
        <v>4</v>
      </c>
      <c r="D30" s="90"/>
      <c r="E30" s="18"/>
      <c r="F30" s="19">
        <f>F20+F29</f>
        <v>1420</v>
      </c>
      <c r="G30" s="19">
        <f>G20+G29</f>
        <v>44.589999999999996</v>
      </c>
      <c r="H30" s="19">
        <f>H20+H29</f>
        <v>40.65</v>
      </c>
      <c r="I30" s="19">
        <f>I20+I29</f>
        <v>218.23000000000002</v>
      </c>
      <c r="J30" s="19">
        <f>J20+J29</f>
        <v>1358</v>
      </c>
      <c r="K30" s="19"/>
      <c r="L30" s="19">
        <f>L20+L29</f>
        <v>159.6</v>
      </c>
    </row>
  </sheetData>
  <mergeCells count="4">
    <mergeCell ref="H9:K9"/>
    <mergeCell ref="C30:D30"/>
    <mergeCell ref="C8:E8"/>
    <mergeCell ref="H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2024-03-17T04:42:49Z</dcterms:modified>
</cp:coreProperties>
</file>