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АПРЕЛЬ\18апре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7" i="1" l="1"/>
  <c r="A27" i="1"/>
  <c r="L26" i="1"/>
  <c r="J26" i="1"/>
  <c r="I26" i="1"/>
  <c r="H26" i="1"/>
  <c r="G26" i="1"/>
  <c r="F26" i="1"/>
  <c r="F27" i="1" s="1"/>
  <c r="B18" i="1"/>
  <c r="A18" i="1"/>
  <c r="L17" i="1"/>
  <c r="L27" i="1" s="1"/>
  <c r="J17" i="1"/>
  <c r="J27" i="1" s="1"/>
  <c r="I17" i="1"/>
  <c r="I27" i="1" s="1"/>
  <c r="H17" i="1"/>
  <c r="H27" i="1" s="1"/>
  <c r="G17" i="1"/>
  <c r="G27" i="1" s="1"/>
  <c r="F15" i="1"/>
</calcChain>
</file>

<file path=xl/sharedStrings.xml><?xml version="1.0" encoding="utf-8"?>
<sst xmlns="http://schemas.openxmlformats.org/spreadsheetml/2006/main" count="56" uniqueCount="49">
  <si>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</si>
  <si>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</si>
  <si>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</si>
  <si>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</si>
  <si>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</si>
  <si>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</si>
  <si>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</si>
  <si>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</si>
  <si>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</si>
  <si>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</si>
  <si>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</si>
  <si>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</si>
  <si>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</si>
  <si>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</si>
  <si>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</si>
  <si>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</si>
  <si>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</si>
  <si>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</si>
  <si>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</si>
  <si>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</si>
  <si>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</si>
  <si>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</si>
  <si>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</si>
  <si>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</si>
  <si>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</si>
  <si>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</si>
  <si>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</si>
  <si>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</si>
  <si>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</si>
  <si>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</si>
  <si>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</si>
  <si>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</si>
  <si>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</si>
  <si>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</si>
  <si>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</si>
  <si>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</si>
  <si>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</si>
  <si>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</si>
  <si>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</si>
  <si>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</si>
  <si>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</si>
  <si>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</si>
  <si>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Запеканка рисовая с творогом со сгущ.молококом или повидлом</t>
  </si>
  <si>
    <t>кондитерское изделие</t>
  </si>
  <si>
    <t>напиток каркаде</t>
  </si>
  <si>
    <t>Суп картофельный с крупой с фрикадельками</t>
  </si>
  <si>
    <t>219/184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</si>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</sst>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18" xfId="0" applyNumberFormat="1" applyFont="1" applyBorder="1" applyAlignment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/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 vertical="top" wrapText="1"/>
    </xf>
    <xf numFmtId="0" fontId="4" fillId="2" borderId="23" xfId="0" applyFont="1" applyFill="1" applyBorder="1" applyProtection="1">
      <protection locked="0"/>
    </xf>
    <xf numFmtId="0" fontId="12" fillId="0" borderId="2" xfId="0" applyFont="1" applyBorder="1"/>
    <xf numFmtId="0" fontId="11" fillId="0" borderId="2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center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/>
    <xf numFmtId="49" fontId="12" fillId="4" borderId="2" xfId="0" applyNumberFormat="1" applyFont="1" applyFill="1" applyBorder="1" applyAlignment="1">
      <alignment vertical="top"/>
    </xf>
    <xf numFmtId="0" fontId="11" fillId="4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0" fillId="5" borderId="2" xfId="0" applyFont="1" applyFill="1" applyBorder="1"/>
    <xf numFmtId="0" fontId="14" fillId="0" borderId="2" xfId="0" applyFont="1" applyBorder="1" applyAlignment="1">
      <alignment horizontal="left" vertical="top" wrapText="1"/>
    </xf>
    <xf numFmtId="0" fontId="4" fillId="0" borderId="26" xfId="0" applyFont="1" applyBorder="1"/>
    <xf numFmtId="0" fontId="4" fillId="2" borderId="17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8" xfId="0" applyFont="1" applyBorder="1"/>
    <xf numFmtId="0" fontId="15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left" vertical="top" wrapText="1"/>
    </xf>
    <xf numFmtId="1" fontId="3" fillId="0" borderId="31" xfId="0" applyNumberFormat="1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Border="1"/>
    <xf numFmtId="0" fontId="17" fillId="0" borderId="20" xfId="0" applyFont="1" applyBorder="1" applyAlignment="1">
      <alignment horizontal="left" vertical="top" wrapText="1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5" fillId="0" borderId="26" xfId="0" applyFont="1" applyBorder="1" applyAlignment="1" applyProtection="1">
      <alignment horizontal="right"/>
      <protection locked="0"/>
    </xf>
    <xf numFmtId="0" fontId="3" fillId="0" borderId="26" xfId="0" applyFont="1" applyBorder="1" applyAlignment="1">
      <alignment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1" fontId="3" fillId="4" borderId="23" xfId="0" applyNumberFormat="1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1" fontId="3" fillId="4" borderId="23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7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5" spans="1:12" ht="14.5" customHeight="1" x14ac:dyDescent="0.35">
      <c r="A5" s="4" t="s">
        <v>6</v>
      </c>
      <c r="B5" s="5"/>
      <c r="C5" s="96" t="s">
        <v>47</v>
      </c>
      <c r="D5" s="97"/>
      <c r="E5" s="97"/>
      <c r="F5" s="9" t="s">
        <v>39</v>
      </c>
      <c r="G5" s="5" t="s">
        <v>15</v>
      </c>
      <c r="H5" s="98" t="s">
        <v>37</v>
      </c>
      <c r="I5" s="98"/>
      <c r="J5" s="98"/>
      <c r="K5" s="98"/>
      <c r="L5" s="3"/>
    </row>
    <row r="6" spans="1:12" ht="18" customHeight="1" x14ac:dyDescent="0.25">
      <c r="A6" s="6" t="s">
        <v>5</v>
      </c>
      <c r="B6" s="5"/>
      <c r="C6" s="5"/>
      <c r="D6" s="4"/>
      <c r="E6" s="5"/>
      <c r="F6" s="3"/>
      <c r="G6" s="5" t="s">
        <v>16</v>
      </c>
      <c r="H6" s="98" t="s">
        <v>48</v>
      </c>
      <c r="I6" s="98"/>
      <c r="J6" s="98"/>
      <c r="K6" s="98"/>
      <c r="L6" s="3"/>
    </row>
    <row r="7" spans="1:12" x14ac:dyDescent="0.25">
      <c r="A7" s="7" t="s">
        <v>7</v>
      </c>
      <c r="B7" s="5"/>
      <c r="C7" s="5"/>
      <c r="D7" s="7"/>
      <c r="E7" s="8" t="s">
        <v>8</v>
      </c>
      <c r="F7" s="3"/>
      <c r="G7" s="5" t="s">
        <v>17</v>
      </c>
      <c r="H7" s="11">
        <v>18</v>
      </c>
      <c r="I7" s="11">
        <v>4</v>
      </c>
      <c r="J7" s="12">
        <v>2024</v>
      </c>
      <c r="K7" s="13"/>
      <c r="L7" s="3"/>
    </row>
    <row r="8" spans="1:12" ht="13" thickBot="1" x14ac:dyDescent="0.3">
      <c r="A8" s="5"/>
      <c r="B8" s="5"/>
      <c r="C8" s="5"/>
      <c r="D8" s="7"/>
      <c r="E8" s="5"/>
      <c r="F8" s="3"/>
      <c r="G8" s="3"/>
      <c r="H8" s="10" t="s">
        <v>34</v>
      </c>
      <c r="I8" s="10" t="s">
        <v>35</v>
      </c>
      <c r="J8" s="10" t="s">
        <v>36</v>
      </c>
      <c r="K8" s="3"/>
      <c r="L8" s="3"/>
    </row>
    <row r="9" spans="1:12" ht="32" thickBot="1" x14ac:dyDescent="0.3">
      <c r="A9" s="14" t="s">
        <v>13</v>
      </c>
      <c r="B9" s="15" t="s">
        <v>14</v>
      </c>
      <c r="C9" s="15" t="s">
        <v>0</v>
      </c>
      <c r="D9" s="15" t="s">
        <v>12</v>
      </c>
      <c r="E9" s="15" t="s">
        <v>11</v>
      </c>
      <c r="F9" s="15" t="s">
        <v>32</v>
      </c>
      <c r="G9" s="15" t="s">
        <v>1</v>
      </c>
      <c r="H9" s="15" t="s">
        <v>2</v>
      </c>
      <c r="I9" s="15" t="s">
        <v>3</v>
      </c>
      <c r="J9" s="15" t="s">
        <v>9</v>
      </c>
      <c r="K9" s="16" t="s">
        <v>10</v>
      </c>
      <c r="L9" s="16" t="s">
        <v>33</v>
      </c>
    </row>
    <row r="10" spans="1:12" ht="14.5" x14ac:dyDescent="0.35">
      <c r="A10" s="21">
        <v>1</v>
      </c>
      <c r="B10" s="22">
        <v>4</v>
      </c>
      <c r="C10" s="19" t="s">
        <v>18</v>
      </c>
      <c r="D10" s="36" t="s">
        <v>19</v>
      </c>
      <c r="E10" s="37" t="s">
        <v>42</v>
      </c>
      <c r="F10" s="80">
        <v>210</v>
      </c>
      <c r="G10" s="38">
        <v>6.8</v>
      </c>
      <c r="H10" s="38">
        <v>13.2</v>
      </c>
      <c r="I10" s="92">
        <v>45.1</v>
      </c>
      <c r="J10" s="38">
        <v>319.45</v>
      </c>
      <c r="K10" s="92">
        <v>420</v>
      </c>
      <c r="L10" s="25">
        <v>65.599999999999994</v>
      </c>
    </row>
    <row r="11" spans="1:12" ht="15.5" x14ac:dyDescent="0.35">
      <c r="A11" s="21"/>
      <c r="B11" s="22"/>
      <c r="C11" s="23"/>
      <c r="D11" s="39" t="s">
        <v>19</v>
      </c>
      <c r="E11" s="40" t="s">
        <v>43</v>
      </c>
      <c r="F11" s="81">
        <v>70</v>
      </c>
      <c r="G11" s="93">
        <v>12</v>
      </c>
      <c r="H11" s="93">
        <v>13</v>
      </c>
      <c r="I11" s="93">
        <v>50</v>
      </c>
      <c r="J11" s="42">
        <v>32</v>
      </c>
      <c r="K11" s="93"/>
      <c r="L11" s="43"/>
    </row>
    <row r="12" spans="1:12" ht="15.5" x14ac:dyDescent="0.35">
      <c r="A12" s="21"/>
      <c r="B12" s="22"/>
      <c r="C12" s="23"/>
      <c r="D12" s="44" t="s">
        <v>20</v>
      </c>
      <c r="E12" s="45" t="s">
        <v>44</v>
      </c>
      <c r="F12" s="95">
        <v>200</v>
      </c>
      <c r="G12" s="94">
        <v>2.25</v>
      </c>
      <c r="H12" s="94">
        <v>0.2</v>
      </c>
      <c r="I12" s="94">
        <v>15</v>
      </c>
      <c r="J12" s="46">
        <v>124</v>
      </c>
      <c r="K12" s="94">
        <v>1009</v>
      </c>
      <c r="L12" s="43"/>
    </row>
    <row r="13" spans="1:12" ht="16" thickBot="1" x14ac:dyDescent="0.4">
      <c r="A13" s="21"/>
      <c r="B13" s="22"/>
      <c r="C13" s="23"/>
      <c r="D13" s="44" t="s">
        <v>21</v>
      </c>
      <c r="E13" s="47" t="s">
        <v>40</v>
      </c>
      <c r="F13" s="82">
        <v>30</v>
      </c>
      <c r="G13" s="93">
        <v>2.25</v>
      </c>
      <c r="H13" s="93">
        <v>0.2</v>
      </c>
      <c r="I13" s="93">
        <v>15</v>
      </c>
      <c r="J13" s="42">
        <v>71</v>
      </c>
      <c r="K13" s="93" t="s">
        <v>38</v>
      </c>
      <c r="L13" s="43"/>
    </row>
    <row r="14" spans="1:12" ht="16" thickBot="1" x14ac:dyDescent="0.4">
      <c r="A14" s="21"/>
      <c r="B14" s="22"/>
      <c r="C14" s="23"/>
      <c r="D14" s="44" t="s">
        <v>22</v>
      </c>
      <c r="E14" s="48"/>
      <c r="F14" s="82"/>
      <c r="G14" s="93"/>
      <c r="H14" s="93"/>
      <c r="I14" s="93"/>
      <c r="J14" s="42"/>
      <c r="K14" s="93"/>
      <c r="L14" s="43"/>
    </row>
    <row r="15" spans="1:12" ht="16" thickBot="1" x14ac:dyDescent="0.4">
      <c r="A15" s="21"/>
      <c r="B15" s="22"/>
      <c r="C15" s="23"/>
      <c r="D15" s="39"/>
      <c r="E15" s="49"/>
      <c r="F15" s="83">
        <f>SUM(F10:F14)</f>
        <v>510</v>
      </c>
      <c r="G15" s="50"/>
      <c r="H15" s="42"/>
      <c r="I15" s="41"/>
      <c r="J15" s="41"/>
      <c r="K15" s="51"/>
      <c r="L15" s="43"/>
    </row>
    <row r="16" spans="1:12" ht="15" thickBot="1" x14ac:dyDescent="0.4">
      <c r="A16" s="28"/>
      <c r="B16" s="29"/>
      <c r="C16" s="52"/>
      <c r="D16" s="53"/>
      <c r="E16" s="54"/>
      <c r="F16" s="32"/>
      <c r="G16" s="32"/>
      <c r="H16" s="32"/>
      <c r="I16" s="32"/>
      <c r="J16" s="32"/>
      <c r="K16" s="33"/>
      <c r="L16" s="33"/>
    </row>
    <row r="17" spans="1:12" ht="15" thickBot="1" x14ac:dyDescent="0.4">
      <c r="A17" s="55"/>
      <c r="B17" s="56"/>
      <c r="C17" s="57"/>
      <c r="D17" s="58" t="s">
        <v>31</v>
      </c>
      <c r="E17" s="59"/>
      <c r="F17" s="60">
        <v>510</v>
      </c>
      <c r="G17" s="60">
        <f>SUM(G10:G16)</f>
        <v>23.3</v>
      </c>
      <c r="H17" s="60">
        <f>SUM(H10:H16)</f>
        <v>26.599999999999998</v>
      </c>
      <c r="I17" s="60">
        <f>SUM(I10:I16)</f>
        <v>125.1</v>
      </c>
      <c r="J17" s="60">
        <f>SUM(J10:J16)</f>
        <v>546.45000000000005</v>
      </c>
      <c r="K17" s="61"/>
      <c r="L17" s="61">
        <f t="shared" ref="L17" si="0">SUM(L10:L16)</f>
        <v>65.599999999999994</v>
      </c>
    </row>
    <row r="18" spans="1:12" ht="15" thickBot="1" x14ac:dyDescent="0.4">
      <c r="A18" s="17">
        <f>A10</f>
        <v>1</v>
      </c>
      <c r="B18" s="30">
        <f>B10</f>
        <v>4</v>
      </c>
      <c r="C18" s="19" t="s">
        <v>23</v>
      </c>
      <c r="D18" s="19" t="s">
        <v>24</v>
      </c>
      <c r="E18" s="62"/>
      <c r="F18" s="63"/>
      <c r="G18" s="64"/>
      <c r="H18" s="64"/>
      <c r="I18" s="64"/>
      <c r="J18" s="64"/>
      <c r="K18" s="65"/>
      <c r="L18" s="25"/>
    </row>
    <row r="19" spans="1:12" ht="15" thickBot="1" x14ac:dyDescent="0.4">
      <c r="A19" s="17"/>
      <c r="B19" s="18"/>
      <c r="C19" s="66" t="s">
        <v>41</v>
      </c>
      <c r="D19" s="20" t="s">
        <v>25</v>
      </c>
      <c r="E19" s="67" t="s">
        <v>45</v>
      </c>
      <c r="F19" s="31">
        <v>250</v>
      </c>
      <c r="G19" s="89">
        <v>3.3</v>
      </c>
      <c r="H19" s="89">
        <v>3</v>
      </c>
      <c r="I19" s="89">
        <v>25</v>
      </c>
      <c r="J19" s="89">
        <v>208</v>
      </c>
      <c r="K19" s="88" t="s">
        <v>46</v>
      </c>
      <c r="L19" s="43">
        <v>94</v>
      </c>
    </row>
    <row r="20" spans="1:12" ht="14.5" x14ac:dyDescent="0.35">
      <c r="A20" s="21"/>
      <c r="B20" s="22"/>
      <c r="C20" s="23"/>
      <c r="D20" s="27" t="s">
        <v>26</v>
      </c>
      <c r="E20" s="37" t="s">
        <v>42</v>
      </c>
      <c r="F20" s="80">
        <v>210</v>
      </c>
      <c r="G20" s="38">
        <v>6.8</v>
      </c>
      <c r="H20" s="38">
        <v>13.2</v>
      </c>
      <c r="I20" s="92">
        <v>45.1</v>
      </c>
      <c r="J20" s="38">
        <v>319.45</v>
      </c>
      <c r="K20" s="92">
        <v>420</v>
      </c>
      <c r="L20" s="43"/>
    </row>
    <row r="21" spans="1:12" ht="15.5" x14ac:dyDescent="0.35">
      <c r="A21" s="21"/>
      <c r="B21" s="22"/>
      <c r="C21" s="23"/>
      <c r="D21" s="27" t="s">
        <v>27</v>
      </c>
      <c r="E21" s="40" t="s">
        <v>43</v>
      </c>
      <c r="F21" s="81">
        <v>70</v>
      </c>
      <c r="G21" s="93">
        <v>12</v>
      </c>
      <c r="H21" s="93">
        <v>13</v>
      </c>
      <c r="I21" s="93">
        <v>50</v>
      </c>
      <c r="J21" s="42">
        <v>32</v>
      </c>
      <c r="K21" s="93"/>
      <c r="L21" s="43"/>
    </row>
    <row r="22" spans="1:12" ht="16" thickBot="1" x14ac:dyDescent="0.4">
      <c r="A22" s="21"/>
      <c r="B22" s="22"/>
      <c r="C22" s="23"/>
      <c r="D22" s="27" t="s">
        <v>28</v>
      </c>
      <c r="E22" s="45" t="s">
        <v>44</v>
      </c>
      <c r="F22" s="95">
        <v>200</v>
      </c>
      <c r="G22" s="94">
        <v>2.25</v>
      </c>
      <c r="H22" s="94">
        <v>0.2</v>
      </c>
      <c r="I22" s="94">
        <v>15</v>
      </c>
      <c r="J22" s="46">
        <v>124</v>
      </c>
      <c r="K22" s="94">
        <v>1009</v>
      </c>
      <c r="L22" s="43"/>
    </row>
    <row r="23" spans="1:12" ht="16" thickBot="1" x14ac:dyDescent="0.4">
      <c r="A23" s="21"/>
      <c r="B23" s="22"/>
      <c r="C23" s="23"/>
      <c r="D23" s="27" t="s">
        <v>29</v>
      </c>
      <c r="E23" s="47" t="s">
        <v>40</v>
      </c>
      <c r="F23" s="26">
        <v>60</v>
      </c>
      <c r="G23" s="90">
        <v>4.5</v>
      </c>
      <c r="H23" s="90">
        <v>0.4</v>
      </c>
      <c r="I23" s="90">
        <v>30</v>
      </c>
      <c r="J23" s="91">
        <v>142</v>
      </c>
      <c r="K23" s="93" t="s">
        <v>38</v>
      </c>
      <c r="L23" s="43"/>
    </row>
    <row r="24" spans="1:12" ht="14.5" x14ac:dyDescent="0.35">
      <c r="A24" s="21"/>
      <c r="B24" s="22"/>
      <c r="C24" s="23"/>
      <c r="D24" s="27" t="s">
        <v>30</v>
      </c>
      <c r="E24" s="24"/>
      <c r="F24" s="26"/>
      <c r="G24" s="34"/>
      <c r="H24" s="34"/>
      <c r="I24" s="34"/>
      <c r="J24" s="34"/>
      <c r="K24" s="85"/>
      <c r="L24" s="43"/>
    </row>
    <row r="25" spans="1:12" ht="15" thickBot="1" x14ac:dyDescent="0.4">
      <c r="A25" s="28"/>
      <c r="B25" s="29"/>
      <c r="C25" s="52"/>
      <c r="D25" s="68"/>
      <c r="E25" s="69"/>
      <c r="F25" s="32"/>
      <c r="G25" s="35"/>
      <c r="H25" s="35"/>
      <c r="I25" s="35"/>
      <c r="J25" s="35"/>
      <c r="K25" s="84"/>
      <c r="L25" s="70"/>
    </row>
    <row r="26" spans="1:12" ht="15" thickBot="1" x14ac:dyDescent="0.4">
      <c r="A26" s="28"/>
      <c r="B26" s="29"/>
      <c r="C26" s="52"/>
      <c r="D26" s="71" t="s">
        <v>31</v>
      </c>
      <c r="E26" s="72"/>
      <c r="F26" s="73">
        <f>SUM(F18:F25)</f>
        <v>790</v>
      </c>
      <c r="G26" s="86">
        <f>SUM(G18:G25)</f>
        <v>28.85</v>
      </c>
      <c r="H26" s="86">
        <f>SUM(H18:H25)</f>
        <v>29.799999999999997</v>
      </c>
      <c r="I26" s="86">
        <f>SUM(I18:I25)</f>
        <v>165.1</v>
      </c>
      <c r="J26" s="86">
        <f>SUM(J18:J25)</f>
        <v>825.45</v>
      </c>
      <c r="K26" s="87"/>
      <c r="L26" s="74">
        <f>SUM(L18:L25)</f>
        <v>94</v>
      </c>
    </row>
    <row r="27" spans="1:12" ht="15" thickBot="1" x14ac:dyDescent="0.3">
      <c r="A27" s="75">
        <f>A10</f>
        <v>1</v>
      </c>
      <c r="B27" s="76">
        <f>B10</f>
        <v>4</v>
      </c>
      <c r="C27" s="99" t="s">
        <v>4</v>
      </c>
      <c r="D27" s="100"/>
      <c r="E27" s="77"/>
      <c r="F27" s="78">
        <f>F17+F26</f>
        <v>1300</v>
      </c>
      <c r="G27" s="78">
        <f>G17+G26</f>
        <v>52.150000000000006</v>
      </c>
      <c r="H27" s="78">
        <f>H17+H26</f>
        <v>56.399999999999991</v>
      </c>
      <c r="I27" s="78">
        <f>I17+I26</f>
        <v>290.2</v>
      </c>
      <c r="J27" s="78">
        <f>J17+J26</f>
        <v>1371.9</v>
      </c>
      <c r="K27" s="78"/>
      <c r="L27" s="79">
        <f>L17+L26</f>
        <v>159.6</v>
      </c>
    </row>
  </sheetData>
  <mergeCells count="4">
    <mergeCell ref="C5:E5"/>
    <mergeCell ref="H5:K5"/>
    <mergeCell ref="H6:K6"/>
    <mergeCell ref="C27:D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2024-01-19T03:44:59Z</cp:lastPrinted>
  <dcterms:created xsi:type="dcterms:W3CDTF">2022-05-16T14:23:56Z</dcterms:created>
  <dcterms:modified xsi:type="dcterms:W3CDTF">2024-04-16T16:19:18Z</dcterms:modified>
</cp:coreProperties>
</file>